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kzlin-my.sharepoint.com/personal/j_macharacek_jmts_cz/Documents/2. JmTS/JmTS 2025/12. Partners CUP 2025/Bez názvu/"/>
    </mc:Choice>
  </mc:AlternateContent>
  <xr:revisionPtr revIDLastSave="238" documentId="13_ncr:1_{8969444D-6721-4160-AD97-02541C36F345}" xr6:coauthVersionLast="47" xr6:coauthVersionMax="47" xr10:uidLastSave="{93CE0455-A906-ED4F-9EFA-8D5EBAAF1345}"/>
  <bookViews>
    <workbookView xWindow="0" yWindow="760" windowWidth="29400" windowHeight="16820" xr2:uid="{BE804AD0-9028-48A4-9B24-99A07085237E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13" i="1"/>
  <c r="J7" i="1"/>
  <c r="J21" i="1"/>
  <c r="J29" i="1"/>
  <c r="J22" i="1"/>
  <c r="J18" i="1"/>
  <c r="J19" i="1"/>
  <c r="J4" i="1"/>
  <c r="J6" i="1"/>
  <c r="J5" i="1"/>
  <c r="J3" i="1"/>
  <c r="J9" i="1"/>
  <c r="J14" i="1"/>
  <c r="J10" i="1"/>
  <c r="J12" i="1"/>
  <c r="J20" i="1"/>
  <c r="J23" i="1"/>
  <c r="J8" i="1"/>
  <c r="J11" i="1"/>
  <c r="J17" i="1"/>
  <c r="J24" i="1"/>
  <c r="J15" i="1"/>
  <c r="J16" i="1"/>
  <c r="J25" i="1"/>
  <c r="J26" i="1"/>
  <c r="J27" i="1"/>
</calcChain>
</file>

<file path=xl/sharedStrings.xml><?xml version="1.0" encoding="utf-8"?>
<sst xmlns="http://schemas.openxmlformats.org/spreadsheetml/2006/main" count="185" uniqueCount="139">
  <si>
    <t>Dvouhra</t>
  </si>
  <si>
    <t>Čtyřhra</t>
  </si>
  <si>
    <t>Celkem</t>
  </si>
  <si>
    <t>1.</t>
  </si>
  <si>
    <t>6.</t>
  </si>
  <si>
    <t>3.</t>
  </si>
  <si>
    <t>2.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</si>
  <si>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</si>
  <si>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</si>
  <si>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</si>
  <si>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</si>
  <si>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</si>
  <si>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</si>
  <si>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</si>
  <si>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</si>
  <si>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</si>
  <si>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</si>
  <si>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</si>
  <si>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</si>
  <si>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</si>
  <si>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</si>
  <si>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</si>
  <si>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</si>
  <si>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</si>
  <si>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</si>
  <si>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</si>
  <si>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</si>
  <si>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</si>
  <si>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</si>
  <si>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</si>
  <si>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</si>
  <si>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</si>
  <si>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</si>
  <si>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</si>
  <si>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</si>
  <si>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</si>
  <si>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</si>
  <si>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</si>
  <si>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</si>
  <si>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</si>
  <si>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</si>
  <si>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</si>
  <si>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</si>
  <si>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</si>
  <si>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</si>
  <si>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</si>
  <si>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</si>
  <si>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</si>
  <si>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</si>
  <si>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</si>
  <si>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</si>
  <si>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</si>
  <si>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</si>
  <si>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</si>
  <si>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</si>
  <si>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</si>
  <si>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</si>
  <si>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</si>
  <si>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</si>
  <si>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</si>
  <si>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</si>
  <si>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</si>
  <si>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</si>
  <si>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</si>
  <si>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</si>
  <si>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</si>
  <si>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</si>
  <si>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</si>
  <si>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</si>
  <si>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</si>
  <si>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</si>
  <si>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</si>
  <si>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</si>
  <si>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</si>
  <si>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</si>
  <si>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</si>
  <si>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</si>
  <si>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</si>
  <si>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</si>
  <si>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</si>
  <si>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</si>
  <si>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</si>
  <si>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</si>
  <si>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</si>
  <si>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</si>
  <si>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</si>
  <si>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</si>
  <si>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Burešová Ella</t>
  </si>
  <si>
    <t>TK Sparta Praha</t>
  </si>
  <si>
    <t>Slobodová Markéta</t>
  </si>
  <si>
    <t>Pečonková Viola</t>
  </si>
  <si>
    <t>TK SC OSTRAVA</t>
  </si>
  <si>
    <t>Brňovjáková Kateřina</t>
  </si>
  <si>
    <t>TK AGROFERT Prostějov</t>
  </si>
  <si>
    <t>Sanitráková Eva</t>
  </si>
  <si>
    <t>Jiskra Otrokovice</t>
  </si>
  <si>
    <t>Michníková Ester</t>
  </si>
  <si>
    <t>Hryha Julie</t>
  </si>
  <si>
    <t>BLTC Brno</t>
  </si>
  <si>
    <t>Kubincová Anna</t>
  </si>
  <si>
    <t>TK Spartak Jihlava</t>
  </si>
  <si>
    <t>Bubelíny Ema</t>
  </si>
  <si>
    <t>Valová Bibiane</t>
  </si>
  <si>
    <t>ŽLTC Brno</t>
  </si>
  <si>
    <t>Lušovská Terezie</t>
  </si>
  <si>
    <t>Rožnovský tenisový klub</t>
  </si>
  <si>
    <t>Kostková Kateřina</t>
  </si>
  <si>
    <t>Chovancová Isabel</t>
  </si>
  <si>
    <t>SK Uherský Brod</t>
  </si>
  <si>
    <t>Tománková Beáta</t>
  </si>
  <si>
    <t>TK Zlín</t>
  </si>
  <si>
    <t>Jonášová Kristýna</t>
  </si>
  <si>
    <t>TK Kunštát</t>
  </si>
  <si>
    <t>Macháčková Patricie</t>
  </si>
  <si>
    <t>Hanzalová Aneta</t>
  </si>
  <si>
    <t>TJ Zbrojovka Vsetín</t>
  </si>
  <si>
    <t>Partners CUP 2025 dívky</t>
  </si>
  <si>
    <t>Žďár nad Sázavou</t>
  </si>
  <si>
    <t>Tennis Hill Havířov</t>
  </si>
  <si>
    <t>SK HAMR</t>
  </si>
  <si>
    <t>TENIS SLOVÁCKO</t>
  </si>
  <si>
    <t>SK Vitality Slezsko</t>
  </si>
  <si>
    <t>Žišková Adéla</t>
  </si>
  <si>
    <t>Hávová Tereza</t>
  </si>
  <si>
    <t>Tenis Dobříš</t>
  </si>
  <si>
    <t>Gralton Cerys Alexandra</t>
  </si>
  <si>
    <t>Mondoková Anna</t>
  </si>
  <si>
    <t>Teclová Simona</t>
  </si>
  <si>
    <t>Janíčková Markéta</t>
  </si>
  <si>
    <t>Křivánková Eliška</t>
  </si>
  <si>
    <t>Kůsová Anna</t>
  </si>
  <si>
    <t>TJ Brno-Komín</t>
  </si>
  <si>
    <t>Doležalová Stella</t>
  </si>
  <si>
    <t>TK SB Světlá n.Sáz.</t>
  </si>
  <si>
    <t>Strnadová Markéta</t>
  </si>
  <si>
    <t>Tenisový klub Havlíčkův Brod</t>
  </si>
  <si>
    <t>TK Brno Bosonohy</t>
  </si>
  <si>
    <t>TK Moravský Krumlov</t>
  </si>
  <si>
    <t>SK HIT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</si>
</sst>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rgb="FF0000FF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Palatino Linotype"/>
      <family val="1"/>
      <charset val="238"/>
    </font>
    <font>
      <sz val="10"/>
      <name val="Palatino Linotype"/>
      <family val="1"/>
    </font>
    <font>
      <sz val="10"/>
      <color theme="1"/>
      <name val="Palatino Linotype"/>
      <family val="1"/>
    </font>
    <font>
      <b/>
      <sz val="14"/>
      <color rgb="FF0000FF"/>
      <name val="Palatino Linotype"/>
      <family val="1"/>
      <charset val="238"/>
    </font>
    <font>
      <b/>
      <sz val="10"/>
      <color rgb="FF0000FF"/>
      <name val="Palatino Linotype"/>
      <family val="1"/>
      <charset val="238"/>
    </font>
    <font>
      <sz val="9"/>
      <color theme="1"/>
      <name val="Palatino Linotype"/>
      <family val="1"/>
    </font>
    <font>
      <b/>
      <sz val="9"/>
      <color rgb="FFFFFFFF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b/>
      <sz val="11"/>
      <name val="Palatino Linotype"/>
      <family val="1"/>
    </font>
    <font>
      <sz val="11"/>
      <color rgb="FF333333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7" xfId="0" applyFont="1" applyBorder="1"/>
    <xf numFmtId="0" fontId="13" fillId="0" borderId="11" xfId="0" applyFont="1" applyBorder="1"/>
    <xf numFmtId="0" fontId="12" fillId="0" borderId="3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17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center"/>
    </xf>
    <xf numFmtId="0" fontId="15" fillId="0" borderId="19" xfId="1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2" fillId="0" borderId="19" xfId="1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ECFF"/>
      <color rgb="FF99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ztenis.cz/hrac/1063274" TargetMode="External"/><Relationship Id="rId13" Type="http://schemas.openxmlformats.org/officeDocument/2006/relationships/hyperlink" Target="https://www.cztenis.cz/hrac/1060438" TargetMode="External"/><Relationship Id="rId18" Type="http://schemas.openxmlformats.org/officeDocument/2006/relationships/hyperlink" Target="https://www.cztenis.cz/hrac/1064926" TargetMode="External"/><Relationship Id="rId26" Type="http://schemas.openxmlformats.org/officeDocument/2006/relationships/hyperlink" Target="https://www.cztenis.cz/hrac/1060581" TargetMode="External"/><Relationship Id="rId3" Type="http://schemas.openxmlformats.org/officeDocument/2006/relationships/hyperlink" Target="https://www.cztenis.cz/hrac/1055639" TargetMode="External"/><Relationship Id="rId21" Type="http://schemas.openxmlformats.org/officeDocument/2006/relationships/hyperlink" Target="https://www.cztenis.cz/hrac/1049094" TargetMode="External"/><Relationship Id="rId7" Type="http://schemas.openxmlformats.org/officeDocument/2006/relationships/hyperlink" Target="https://www.cztenis.cz/hrac/1062585" TargetMode="External"/><Relationship Id="rId12" Type="http://schemas.openxmlformats.org/officeDocument/2006/relationships/hyperlink" Target="https://www.cztenis.cz/hrac/1058648" TargetMode="External"/><Relationship Id="rId17" Type="http://schemas.openxmlformats.org/officeDocument/2006/relationships/hyperlink" Target="https://www.cztenis.cz/hrac/1058432" TargetMode="External"/><Relationship Id="rId25" Type="http://schemas.openxmlformats.org/officeDocument/2006/relationships/hyperlink" Target="https://www.cztenis.cz/hrac/1064762" TargetMode="External"/><Relationship Id="rId2" Type="http://schemas.openxmlformats.org/officeDocument/2006/relationships/hyperlink" Target="https://www.cztenis.cz/hrac/1055947" TargetMode="External"/><Relationship Id="rId16" Type="http://schemas.openxmlformats.org/officeDocument/2006/relationships/hyperlink" Target="https://www.cztenis.cz/hrac/1059763" TargetMode="External"/><Relationship Id="rId20" Type="http://schemas.openxmlformats.org/officeDocument/2006/relationships/hyperlink" Target="https://www.cztenis.cz/hrac/1060335" TargetMode="External"/><Relationship Id="rId1" Type="http://schemas.openxmlformats.org/officeDocument/2006/relationships/hyperlink" Target="https://www.cztenis.cz/hrac/1052587" TargetMode="External"/><Relationship Id="rId6" Type="http://schemas.openxmlformats.org/officeDocument/2006/relationships/hyperlink" Target="https://www.cztenis.cz/hrac/1061259" TargetMode="External"/><Relationship Id="rId11" Type="http://schemas.openxmlformats.org/officeDocument/2006/relationships/hyperlink" Target="https://www.cztenis.cz/hrac/1063873" TargetMode="External"/><Relationship Id="rId24" Type="http://schemas.openxmlformats.org/officeDocument/2006/relationships/hyperlink" Target="https://www.cztenis.cz/hrac/1056638" TargetMode="External"/><Relationship Id="rId5" Type="http://schemas.openxmlformats.org/officeDocument/2006/relationships/hyperlink" Target="https://www.cztenis.cz/hrac/1057007" TargetMode="External"/><Relationship Id="rId15" Type="http://schemas.openxmlformats.org/officeDocument/2006/relationships/hyperlink" Target="https://www.cztenis.cz/hrac/1066290" TargetMode="External"/><Relationship Id="rId23" Type="http://schemas.openxmlformats.org/officeDocument/2006/relationships/hyperlink" Target="https://www.cztenis.cz/hrac/105967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cztenis.cz/hrac/1058170" TargetMode="External"/><Relationship Id="rId19" Type="http://schemas.openxmlformats.org/officeDocument/2006/relationships/hyperlink" Target="https://www.cztenis.cz/hrac/1056343" TargetMode="External"/><Relationship Id="rId4" Type="http://schemas.openxmlformats.org/officeDocument/2006/relationships/hyperlink" Target="https://www.cztenis.cz/hrac/1056182" TargetMode="External"/><Relationship Id="rId9" Type="http://schemas.openxmlformats.org/officeDocument/2006/relationships/hyperlink" Target="https://www.cztenis.cz/hrac/1063305" TargetMode="External"/><Relationship Id="rId14" Type="http://schemas.openxmlformats.org/officeDocument/2006/relationships/hyperlink" Target="https://www.cztenis.cz/hrac/1058156" TargetMode="External"/><Relationship Id="rId22" Type="http://schemas.openxmlformats.org/officeDocument/2006/relationships/hyperlink" Target="https://www.cztenis.cz/hrac/1060659" TargetMode="External"/><Relationship Id="rId27" Type="http://schemas.openxmlformats.org/officeDocument/2006/relationships/hyperlink" Target="https://www.cztenis.cz/hrac/1058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4603E-4780-4972-B51B-B299FF0B2F1C}">
  <dimension ref="A1:M29"/>
  <sheetViews>
    <sheetView tabSelected="1" zoomScale="135" zoomScaleNormal="145" workbookViewId="0">
      <selection activeCell="M8" sqref="M8"/>
    </sheetView>
  </sheetViews>
  <sheetFormatPr baseColWidth="10" defaultColWidth="8.83203125" defaultRowHeight="15" x14ac:dyDescent="0.2"/>
  <cols>
    <col min="1" max="1" width="3.33203125" bestFit="1" customWidth="1"/>
    <col min="2" max="2" width="20.83203125" bestFit="1" customWidth="1"/>
    <col min="3" max="3" width="27.6640625" bestFit="1" customWidth="1"/>
    <col min="4" max="6" width="8.6640625" customWidth="1"/>
    <col min="7" max="7" width="9" customWidth="1"/>
    <col min="8" max="8" width="8.6640625" customWidth="1"/>
    <col min="9" max="9" width="9.33203125" customWidth="1"/>
    <col min="10" max="10" width="7.83203125" bestFit="1" customWidth="1"/>
  </cols>
  <sheetData>
    <row r="1" spans="1:13" ht="17" customHeight="1" x14ac:dyDescent="0.25">
      <c r="A1" s="23" t="s">
        <v>116</v>
      </c>
      <c r="B1" s="24"/>
      <c r="C1" s="24"/>
      <c r="D1" s="21" t="s">
        <v>95</v>
      </c>
      <c r="E1" s="22"/>
      <c r="F1" s="27" t="s">
        <v>117</v>
      </c>
      <c r="G1" s="27"/>
      <c r="H1" s="28" t="s">
        <v>110</v>
      </c>
      <c r="I1" s="29"/>
      <c r="J1" s="19"/>
    </row>
    <row r="2" spans="1:13" ht="18" customHeight="1" thickBot="1" x14ac:dyDescent="0.3">
      <c r="A2" s="25"/>
      <c r="B2" s="26"/>
      <c r="C2" s="26"/>
      <c r="D2" s="13" t="s">
        <v>0</v>
      </c>
      <c r="E2" s="14" t="s">
        <v>1</v>
      </c>
      <c r="F2" s="17" t="s">
        <v>0</v>
      </c>
      <c r="G2" s="18" t="s">
        <v>1</v>
      </c>
      <c r="H2" s="13" t="s">
        <v>0</v>
      </c>
      <c r="I2" s="14" t="s">
        <v>1</v>
      </c>
      <c r="J2" s="20" t="s">
        <v>2</v>
      </c>
    </row>
    <row r="3" spans="1:13" ht="18" customHeight="1" x14ac:dyDescent="0.25">
      <c r="A3" s="70" t="s">
        <v>3</v>
      </c>
      <c r="B3" s="74" t="s">
        <v>90</v>
      </c>
      <c r="C3" s="30" t="s">
        <v>91</v>
      </c>
      <c r="D3" s="31">
        <v>48</v>
      </c>
      <c r="E3" s="32">
        <v>38</v>
      </c>
      <c r="F3" s="33">
        <v>38</v>
      </c>
      <c r="G3" s="34">
        <v>25</v>
      </c>
      <c r="H3" s="35"/>
      <c r="I3" s="36"/>
      <c r="J3" s="37">
        <f>SUM(D3:I3)</f>
        <v>149</v>
      </c>
      <c r="K3" s="11"/>
    </row>
    <row r="4" spans="1:13" ht="18" customHeight="1" x14ac:dyDescent="0.25">
      <c r="A4" s="71" t="s">
        <v>6</v>
      </c>
      <c r="B4" s="75" t="s">
        <v>122</v>
      </c>
      <c r="C4" s="38" t="s">
        <v>103</v>
      </c>
      <c r="D4" s="39">
        <v>0</v>
      </c>
      <c r="E4" s="40">
        <v>0</v>
      </c>
      <c r="F4" s="41">
        <v>80</v>
      </c>
      <c r="G4" s="42">
        <v>38</v>
      </c>
      <c r="H4" s="43"/>
      <c r="I4" s="44"/>
      <c r="J4" s="45">
        <f>SUM(F4:I4)</f>
        <v>118</v>
      </c>
    </row>
    <row r="5" spans="1:13" ht="20" customHeight="1" thickBot="1" x14ac:dyDescent="0.3">
      <c r="A5" s="72" t="s">
        <v>5</v>
      </c>
      <c r="B5" s="76" t="s">
        <v>89</v>
      </c>
      <c r="C5" s="46" t="s">
        <v>119</v>
      </c>
      <c r="D5" s="47">
        <v>69</v>
      </c>
      <c r="E5" s="48">
        <v>38</v>
      </c>
      <c r="F5" s="47">
        <v>0</v>
      </c>
      <c r="G5" s="49">
        <v>0</v>
      </c>
      <c r="H5" s="50"/>
      <c r="I5" s="49"/>
      <c r="J5" s="51">
        <f t="shared" ref="J5:J27" si="0">SUM(D5:I5)</f>
        <v>107</v>
      </c>
      <c r="K5" s="11"/>
      <c r="L5" s="10"/>
    </row>
    <row r="6" spans="1:13" ht="20" customHeight="1" x14ac:dyDescent="0.25">
      <c r="A6" s="73" t="s">
        <v>7</v>
      </c>
      <c r="B6" s="77" t="s">
        <v>87</v>
      </c>
      <c r="C6" s="52" t="s">
        <v>88</v>
      </c>
      <c r="D6" s="53">
        <v>100</v>
      </c>
      <c r="E6" s="54">
        <v>0</v>
      </c>
      <c r="F6" s="53">
        <v>0</v>
      </c>
      <c r="G6" s="55">
        <v>0</v>
      </c>
      <c r="H6" s="56"/>
      <c r="I6" s="55"/>
      <c r="J6" s="57">
        <f t="shared" si="0"/>
        <v>100</v>
      </c>
      <c r="K6" s="11"/>
      <c r="L6" s="10"/>
      <c r="M6" s="10"/>
    </row>
    <row r="7" spans="1:13" ht="20" customHeight="1" x14ac:dyDescent="0.25">
      <c r="A7" s="45" t="s">
        <v>8</v>
      </c>
      <c r="B7" s="75" t="s">
        <v>123</v>
      </c>
      <c r="C7" s="38" t="s">
        <v>124</v>
      </c>
      <c r="D7" s="39">
        <v>0</v>
      </c>
      <c r="E7" s="40">
        <v>0</v>
      </c>
      <c r="F7" s="41">
        <v>55</v>
      </c>
      <c r="G7" s="42">
        <v>38</v>
      </c>
      <c r="H7" s="58"/>
      <c r="I7" s="42"/>
      <c r="J7" s="45">
        <f>SUM(F7:I7)</f>
        <v>93</v>
      </c>
      <c r="K7" s="12"/>
      <c r="M7" s="10"/>
    </row>
    <row r="8" spans="1:13" ht="20" customHeight="1" x14ac:dyDescent="0.25">
      <c r="A8" s="45" t="s">
        <v>4</v>
      </c>
      <c r="B8" s="78" t="s">
        <v>102</v>
      </c>
      <c r="C8" s="59" t="s">
        <v>103</v>
      </c>
      <c r="D8" s="39">
        <v>22</v>
      </c>
      <c r="E8" s="40">
        <v>25</v>
      </c>
      <c r="F8" s="41">
        <v>25</v>
      </c>
      <c r="G8" s="42">
        <v>1</v>
      </c>
      <c r="H8" s="60"/>
      <c r="I8" s="61"/>
      <c r="J8" s="62">
        <f>SUM(D8:I8)</f>
        <v>73</v>
      </c>
      <c r="K8" s="11"/>
      <c r="L8" s="10"/>
      <c r="M8" s="10"/>
    </row>
    <row r="9" spans="1:13" ht="20" customHeight="1" x14ac:dyDescent="0.25">
      <c r="A9" s="45" t="s">
        <v>9</v>
      </c>
      <c r="B9" s="78" t="s">
        <v>92</v>
      </c>
      <c r="C9" s="59" t="s">
        <v>93</v>
      </c>
      <c r="D9" s="39">
        <v>48</v>
      </c>
      <c r="E9" s="40">
        <v>17</v>
      </c>
      <c r="F9" s="39">
        <v>0</v>
      </c>
      <c r="G9" s="61">
        <v>0</v>
      </c>
      <c r="H9" s="60"/>
      <c r="I9" s="61"/>
      <c r="J9" s="62">
        <f t="shared" si="0"/>
        <v>65</v>
      </c>
      <c r="K9" s="11"/>
      <c r="L9" s="10"/>
      <c r="M9" s="10"/>
    </row>
    <row r="10" spans="1:13" ht="20" customHeight="1" x14ac:dyDescent="0.25">
      <c r="A10" s="45" t="s">
        <v>10</v>
      </c>
      <c r="B10" s="78" t="s">
        <v>96</v>
      </c>
      <c r="C10" s="59" t="s">
        <v>118</v>
      </c>
      <c r="D10" s="39">
        <v>33</v>
      </c>
      <c r="E10" s="40">
        <v>17</v>
      </c>
      <c r="F10" s="39">
        <v>0</v>
      </c>
      <c r="G10" s="61">
        <v>0</v>
      </c>
      <c r="H10" s="60"/>
      <c r="I10" s="61"/>
      <c r="J10" s="62">
        <f t="shared" si="0"/>
        <v>50</v>
      </c>
      <c r="K10" s="11"/>
      <c r="L10" s="10"/>
      <c r="M10" s="10"/>
    </row>
    <row r="11" spans="1:13" ht="20" customHeight="1" x14ac:dyDescent="0.25">
      <c r="A11" s="45" t="s">
        <v>11</v>
      </c>
      <c r="B11" s="78" t="s">
        <v>104</v>
      </c>
      <c r="C11" s="59" t="s">
        <v>105</v>
      </c>
      <c r="D11" s="39">
        <v>33</v>
      </c>
      <c r="E11" s="40">
        <v>17</v>
      </c>
      <c r="F11" s="39">
        <v>0</v>
      </c>
      <c r="G11" s="61">
        <v>0</v>
      </c>
      <c r="H11" s="60"/>
      <c r="I11" s="61"/>
      <c r="J11" s="62">
        <f t="shared" si="0"/>
        <v>50</v>
      </c>
      <c r="K11" s="11"/>
      <c r="L11" s="10"/>
      <c r="M11" s="10"/>
    </row>
    <row r="12" spans="1:13" ht="20" customHeight="1" x14ac:dyDescent="0.25">
      <c r="A12" s="45" t="s">
        <v>12</v>
      </c>
      <c r="B12" s="78" t="s">
        <v>97</v>
      </c>
      <c r="C12" s="59" t="s">
        <v>98</v>
      </c>
      <c r="D12" s="39">
        <v>22</v>
      </c>
      <c r="E12" s="40">
        <v>1</v>
      </c>
      <c r="F12" s="41">
        <v>25</v>
      </c>
      <c r="G12" s="42">
        <v>1</v>
      </c>
      <c r="H12" s="60"/>
      <c r="I12" s="61"/>
      <c r="J12" s="62">
        <f>SUM(D12:I12)</f>
        <v>49</v>
      </c>
      <c r="K12" s="11"/>
      <c r="M12" s="10"/>
    </row>
    <row r="13" spans="1:13" ht="20" customHeight="1" x14ac:dyDescent="0.25">
      <c r="A13" s="45" t="s">
        <v>13</v>
      </c>
      <c r="B13" s="75" t="s">
        <v>125</v>
      </c>
      <c r="C13" s="38" t="s">
        <v>138</v>
      </c>
      <c r="D13" s="39">
        <v>0</v>
      </c>
      <c r="E13" s="40">
        <v>0</v>
      </c>
      <c r="F13" s="41">
        <v>38</v>
      </c>
      <c r="G13" s="42">
        <v>1</v>
      </c>
      <c r="H13" s="63"/>
      <c r="I13" s="64"/>
      <c r="J13" s="65">
        <f>SUM(F13:I13)</f>
        <v>39</v>
      </c>
      <c r="K13" s="11"/>
      <c r="L13" s="10"/>
      <c r="M13" s="10"/>
    </row>
    <row r="14" spans="1:13" ht="20" customHeight="1" x14ac:dyDescent="0.25">
      <c r="A14" s="45" t="s">
        <v>14</v>
      </c>
      <c r="B14" s="78" t="s">
        <v>94</v>
      </c>
      <c r="C14" s="59" t="s">
        <v>95</v>
      </c>
      <c r="D14" s="39">
        <v>33</v>
      </c>
      <c r="E14" s="40">
        <v>1</v>
      </c>
      <c r="F14" s="39">
        <v>0</v>
      </c>
      <c r="G14" s="61">
        <v>0</v>
      </c>
      <c r="H14" s="60"/>
      <c r="I14" s="61"/>
      <c r="J14" s="62">
        <f t="shared" si="0"/>
        <v>34</v>
      </c>
      <c r="K14" s="11"/>
      <c r="L14" s="10"/>
      <c r="M14" s="10"/>
    </row>
    <row r="15" spans="1:13" ht="20" customHeight="1" x14ac:dyDescent="0.25">
      <c r="A15" s="45" t="s">
        <v>15</v>
      </c>
      <c r="B15" s="78" t="s">
        <v>109</v>
      </c>
      <c r="C15" s="59" t="s">
        <v>110</v>
      </c>
      <c r="D15" s="39">
        <v>33</v>
      </c>
      <c r="E15" s="40">
        <v>1</v>
      </c>
      <c r="F15" s="39">
        <v>0</v>
      </c>
      <c r="G15" s="61">
        <v>0</v>
      </c>
      <c r="H15" s="60"/>
      <c r="I15" s="61"/>
      <c r="J15" s="62">
        <f t="shared" si="0"/>
        <v>34</v>
      </c>
      <c r="K15" s="11"/>
      <c r="L15" s="10"/>
      <c r="M15" s="10"/>
    </row>
    <row r="16" spans="1:13" ht="20" customHeight="1" x14ac:dyDescent="0.25">
      <c r="A16" s="45" t="s">
        <v>16</v>
      </c>
      <c r="B16" s="78" t="s">
        <v>111</v>
      </c>
      <c r="C16" s="59" t="s">
        <v>112</v>
      </c>
      <c r="D16" s="39">
        <v>1</v>
      </c>
      <c r="E16" s="40">
        <v>25</v>
      </c>
      <c r="F16" s="41">
        <v>1</v>
      </c>
      <c r="G16" s="42">
        <v>1</v>
      </c>
      <c r="H16" s="60"/>
      <c r="I16" s="61"/>
      <c r="J16" s="62">
        <f t="shared" si="0"/>
        <v>28</v>
      </c>
      <c r="K16" s="11"/>
      <c r="L16" s="10"/>
      <c r="M16" s="10"/>
    </row>
    <row r="17" spans="1:13" ht="20" customHeight="1" x14ac:dyDescent="0.25">
      <c r="A17" s="45" t="s">
        <v>17</v>
      </c>
      <c r="B17" s="78" t="s">
        <v>106</v>
      </c>
      <c r="C17" s="59" t="s">
        <v>121</v>
      </c>
      <c r="D17" s="39">
        <v>1</v>
      </c>
      <c r="E17" s="40">
        <v>0</v>
      </c>
      <c r="F17" s="41">
        <v>25</v>
      </c>
      <c r="G17" s="42">
        <v>1</v>
      </c>
      <c r="H17" s="60"/>
      <c r="I17" s="61"/>
      <c r="J17" s="62">
        <f>SUM(D17:I17)</f>
        <v>27</v>
      </c>
      <c r="K17" s="11"/>
      <c r="L17" s="10"/>
      <c r="M17" s="10"/>
    </row>
    <row r="18" spans="1:13" ht="20" customHeight="1" x14ac:dyDescent="0.25">
      <c r="A18" s="45" t="s">
        <v>18</v>
      </c>
      <c r="B18" s="75" t="s">
        <v>126</v>
      </c>
      <c r="C18" s="38" t="s">
        <v>124</v>
      </c>
      <c r="D18" s="39">
        <v>0</v>
      </c>
      <c r="E18" s="40">
        <v>0</v>
      </c>
      <c r="F18" s="41">
        <v>1</v>
      </c>
      <c r="G18" s="42">
        <v>25</v>
      </c>
      <c r="H18" s="58"/>
      <c r="I18" s="42"/>
      <c r="J18" s="45">
        <f>SUM(F18:I18)</f>
        <v>26</v>
      </c>
      <c r="K18" s="12"/>
      <c r="L18" s="10"/>
      <c r="M18" s="10"/>
    </row>
    <row r="19" spans="1:13" ht="20" customHeight="1" x14ac:dyDescent="0.25">
      <c r="A19" s="45" t="s">
        <v>19</v>
      </c>
      <c r="B19" s="75" t="s">
        <v>127</v>
      </c>
      <c r="C19" s="38" t="s">
        <v>135</v>
      </c>
      <c r="D19" s="39">
        <v>0</v>
      </c>
      <c r="E19" s="40">
        <v>0</v>
      </c>
      <c r="F19" s="41">
        <v>25</v>
      </c>
      <c r="G19" s="42">
        <v>0</v>
      </c>
      <c r="H19" s="58"/>
      <c r="I19" s="42"/>
      <c r="J19" s="45">
        <f>SUM(F19:I19)</f>
        <v>25</v>
      </c>
      <c r="K19" s="12"/>
      <c r="L19" s="10"/>
      <c r="M19" s="10"/>
    </row>
    <row r="20" spans="1:13" ht="20" customHeight="1" x14ac:dyDescent="0.25">
      <c r="A20" s="45" t="s">
        <v>20</v>
      </c>
      <c r="B20" s="78" t="s">
        <v>99</v>
      </c>
      <c r="C20" s="59" t="s">
        <v>100</v>
      </c>
      <c r="D20" s="39">
        <v>1</v>
      </c>
      <c r="E20" s="40">
        <v>17</v>
      </c>
      <c r="F20" s="41">
        <v>0</v>
      </c>
      <c r="G20" s="42">
        <v>1</v>
      </c>
      <c r="H20" s="60"/>
      <c r="I20" s="61"/>
      <c r="J20" s="62">
        <f t="shared" si="0"/>
        <v>19</v>
      </c>
      <c r="K20" s="11"/>
      <c r="L20" s="10"/>
      <c r="M20" s="10"/>
    </row>
    <row r="21" spans="1:13" ht="20" customHeight="1" x14ac:dyDescent="0.25">
      <c r="A21" s="45" t="s">
        <v>21</v>
      </c>
      <c r="B21" s="75" t="s">
        <v>128</v>
      </c>
      <c r="C21" s="38" t="s">
        <v>137</v>
      </c>
      <c r="D21" s="39">
        <v>0</v>
      </c>
      <c r="E21" s="40">
        <v>0</v>
      </c>
      <c r="F21" s="41">
        <v>1</v>
      </c>
      <c r="G21" s="42">
        <v>17</v>
      </c>
      <c r="H21" s="58"/>
      <c r="I21" s="42"/>
      <c r="J21" s="45">
        <f>SUM(F21:I21)</f>
        <v>18</v>
      </c>
      <c r="K21" s="12"/>
      <c r="L21" s="10"/>
      <c r="M21" s="10"/>
    </row>
    <row r="22" spans="1:13" ht="20" customHeight="1" x14ac:dyDescent="0.25">
      <c r="A22" s="45" t="s">
        <v>22</v>
      </c>
      <c r="B22" s="75" t="s">
        <v>130</v>
      </c>
      <c r="C22" s="38" t="s">
        <v>131</v>
      </c>
      <c r="D22" s="39">
        <v>0</v>
      </c>
      <c r="E22" s="40">
        <v>0</v>
      </c>
      <c r="F22" s="41">
        <v>1</v>
      </c>
      <c r="G22" s="42">
        <v>17</v>
      </c>
      <c r="H22" s="58"/>
      <c r="I22" s="42"/>
      <c r="J22" s="45">
        <f>SUM(F22:I22)</f>
        <v>18</v>
      </c>
      <c r="K22" s="12"/>
      <c r="L22" s="10"/>
      <c r="M22" s="10"/>
    </row>
    <row r="23" spans="1:13" ht="20" customHeight="1" x14ac:dyDescent="0.25">
      <c r="A23" s="45" t="s">
        <v>23</v>
      </c>
      <c r="B23" s="78" t="s">
        <v>101</v>
      </c>
      <c r="C23" s="59" t="s">
        <v>120</v>
      </c>
      <c r="D23" s="39">
        <v>1</v>
      </c>
      <c r="E23" s="40">
        <v>1</v>
      </c>
      <c r="F23" s="39">
        <v>0</v>
      </c>
      <c r="G23" s="61">
        <v>0</v>
      </c>
      <c r="H23" s="60"/>
      <c r="I23" s="61"/>
      <c r="J23" s="62">
        <f t="shared" si="0"/>
        <v>2</v>
      </c>
      <c r="K23" s="11"/>
      <c r="L23" s="10"/>
      <c r="M23" s="10"/>
    </row>
    <row r="24" spans="1:13" ht="20" customHeight="1" x14ac:dyDescent="0.25">
      <c r="A24" s="45" t="s">
        <v>24</v>
      </c>
      <c r="B24" s="78" t="s">
        <v>107</v>
      </c>
      <c r="C24" s="59" t="s">
        <v>108</v>
      </c>
      <c r="D24" s="39">
        <v>1</v>
      </c>
      <c r="E24" s="40">
        <v>1</v>
      </c>
      <c r="F24" s="39">
        <v>0</v>
      </c>
      <c r="G24" s="61">
        <v>0</v>
      </c>
      <c r="H24" s="60"/>
      <c r="I24" s="61"/>
      <c r="J24" s="62">
        <f t="shared" si="0"/>
        <v>2</v>
      </c>
      <c r="K24" s="11"/>
      <c r="L24" s="10"/>
      <c r="M24" s="10"/>
    </row>
    <row r="25" spans="1:13" ht="20" customHeight="1" x14ac:dyDescent="0.25">
      <c r="A25" s="45" t="s">
        <v>25</v>
      </c>
      <c r="B25" s="78" t="s">
        <v>113</v>
      </c>
      <c r="C25" s="59" t="s">
        <v>110</v>
      </c>
      <c r="D25" s="39">
        <v>1</v>
      </c>
      <c r="E25" s="40">
        <v>1</v>
      </c>
      <c r="F25" s="39">
        <v>0</v>
      </c>
      <c r="G25" s="61">
        <v>0</v>
      </c>
      <c r="H25" s="60"/>
      <c r="I25" s="61"/>
      <c r="J25" s="62">
        <f t="shared" si="0"/>
        <v>2</v>
      </c>
      <c r="K25" s="11"/>
      <c r="L25" s="10"/>
      <c r="M25" s="10"/>
    </row>
    <row r="26" spans="1:13" ht="20" customHeight="1" x14ac:dyDescent="0.25">
      <c r="A26" s="45" t="s">
        <v>26</v>
      </c>
      <c r="B26" s="78" t="s">
        <v>114</v>
      </c>
      <c r="C26" s="59" t="s">
        <v>115</v>
      </c>
      <c r="D26" s="39">
        <v>1</v>
      </c>
      <c r="E26" s="40">
        <v>0</v>
      </c>
      <c r="F26" s="39">
        <v>0</v>
      </c>
      <c r="G26" s="61">
        <v>0</v>
      </c>
      <c r="H26" s="60"/>
      <c r="I26" s="61"/>
      <c r="J26" s="62">
        <f t="shared" si="0"/>
        <v>1</v>
      </c>
      <c r="K26" s="11"/>
      <c r="L26" s="10"/>
      <c r="M26" s="10"/>
    </row>
    <row r="27" spans="1:13" ht="20" customHeight="1" x14ac:dyDescent="0.25">
      <c r="A27" s="45" t="s">
        <v>27</v>
      </c>
      <c r="B27" s="78" t="s">
        <v>134</v>
      </c>
      <c r="C27" s="59" t="s">
        <v>95</v>
      </c>
      <c r="D27" s="39">
        <v>1</v>
      </c>
      <c r="E27" s="40">
        <v>0</v>
      </c>
      <c r="F27" s="39">
        <v>0</v>
      </c>
      <c r="G27" s="61">
        <v>0</v>
      </c>
      <c r="H27" s="60"/>
      <c r="I27" s="61"/>
      <c r="J27" s="62">
        <f t="shared" si="0"/>
        <v>1</v>
      </c>
      <c r="K27" s="11"/>
      <c r="L27" s="10"/>
      <c r="M27" s="10"/>
    </row>
    <row r="28" spans="1:13" ht="20" customHeight="1" x14ac:dyDescent="0.25">
      <c r="A28" s="45" t="s">
        <v>28</v>
      </c>
      <c r="B28" s="75" t="s">
        <v>132</v>
      </c>
      <c r="C28" s="38" t="s">
        <v>133</v>
      </c>
      <c r="D28" s="39">
        <v>0</v>
      </c>
      <c r="E28" s="40">
        <v>0</v>
      </c>
      <c r="F28" s="41">
        <v>1</v>
      </c>
      <c r="G28" s="42">
        <v>0</v>
      </c>
      <c r="H28" s="63"/>
      <c r="I28" s="64"/>
      <c r="J28" s="65">
        <f>SUM(F28:I28)</f>
        <v>1</v>
      </c>
      <c r="K28" s="11"/>
      <c r="L28" s="10"/>
      <c r="M28" s="10"/>
    </row>
    <row r="29" spans="1:13" ht="20" customHeight="1" thickBot="1" x14ac:dyDescent="0.3">
      <c r="A29" s="20" t="s">
        <v>29</v>
      </c>
      <c r="B29" s="79" t="s">
        <v>129</v>
      </c>
      <c r="C29" s="66" t="s">
        <v>136</v>
      </c>
      <c r="D29" s="47">
        <v>0</v>
      </c>
      <c r="E29" s="48">
        <v>0</v>
      </c>
      <c r="F29" s="67">
        <v>1</v>
      </c>
      <c r="G29" s="68">
        <v>0</v>
      </c>
      <c r="H29" s="69"/>
      <c r="I29" s="68"/>
      <c r="J29" s="20">
        <f>SUM(F29:I29)</f>
        <v>1</v>
      </c>
      <c r="K29" s="12"/>
    </row>
  </sheetData>
  <mergeCells count="4">
    <mergeCell ref="D1:E1"/>
    <mergeCell ref="A1:C2"/>
    <mergeCell ref="F1:G1"/>
    <mergeCell ref="H1:I1"/>
  </mergeCells>
  <hyperlinks>
    <hyperlink ref="B6" r:id="rId1" display="https://www.cztenis.cz/hrac/1052587" xr:uid="{0EABC014-1B9A-46B3-AA76-E79343A359CE}"/>
    <hyperlink ref="B5" r:id="rId2" display="https://www.cztenis.cz/hrac/1055947" xr:uid="{80F4D288-0CD9-4103-8A98-E4E9925C084D}"/>
    <hyperlink ref="B3" r:id="rId3" display="https://www.cztenis.cz/hrac/1055639" xr:uid="{30DEFE9F-8BB6-468A-89C8-7E0F85A05227}"/>
    <hyperlink ref="B9" r:id="rId4" display="https://www.cztenis.cz/hrac/1056182" xr:uid="{6B074683-3421-4B9C-8FAA-D593F0E6039E}"/>
    <hyperlink ref="B14" r:id="rId5" display="https://www.cztenis.cz/hrac/1057007" xr:uid="{E8E8E62F-A974-4809-A00E-8149AC84852D}"/>
    <hyperlink ref="B10" r:id="rId6" display="https://www.cztenis.cz/hrac/1061259" xr:uid="{39CAE46E-8D26-4B9C-8EB2-E71568D53E8C}"/>
    <hyperlink ref="B12" r:id="rId7" display="https://www.cztenis.cz/hrac/1062585" xr:uid="{CBE1195E-8C9C-40CC-8307-92131B7FCEBD}"/>
    <hyperlink ref="B20" r:id="rId8" display="https://www.cztenis.cz/hrac/1063274" xr:uid="{EDE7CEB9-0F28-4A7F-8038-DC4010A4C898}"/>
    <hyperlink ref="B23" r:id="rId9" display="https://www.cztenis.cz/hrac/1063305" xr:uid="{3B71CB64-0E0C-4183-B76A-8C6284EDE6C3}"/>
    <hyperlink ref="B8" r:id="rId10" display="https://www.cztenis.cz/hrac/1058170" xr:uid="{B3928BD3-0906-4B7B-A749-453EBA8AA13D}"/>
    <hyperlink ref="B11" r:id="rId11" display="https://www.cztenis.cz/hrac/1063873" xr:uid="{8B525671-935C-471C-AC2D-658B13395931}"/>
    <hyperlink ref="B17" r:id="rId12" display="https://www.cztenis.cz/hrac/1058648" xr:uid="{EE327D05-3D5A-4309-A73F-5A0F28871FB2}"/>
    <hyperlink ref="B24" r:id="rId13" display="https://www.cztenis.cz/hrac/1060438" xr:uid="{996ACDB0-0852-460E-8CBA-431694C329C3}"/>
    <hyperlink ref="B15" r:id="rId14" display="https://www.cztenis.cz/hrac/1058156" xr:uid="{FB16A6A7-52FE-4CD3-A832-ECA1DB268797}"/>
    <hyperlink ref="B16" r:id="rId15" display="https://www.cztenis.cz/hrac/1066290" xr:uid="{BA8E7EA9-9DE4-4572-A087-97BD02138A1D}"/>
    <hyperlink ref="B25" r:id="rId16" display="https://www.cztenis.cz/hrac/1059763" xr:uid="{36F1DE67-EAAF-4B30-AD87-B95097B01D22}"/>
    <hyperlink ref="B26" r:id="rId17" display="https://www.cztenis.cz/hrac/1058432" xr:uid="{4156E24E-8D0D-4023-B732-BBA73C87B79D}"/>
    <hyperlink ref="B27" r:id="rId18" display="https://www.cztenis.cz/hrac/1064926" xr:uid="{D382FC51-94C7-4598-9617-7E04F4C5D8A7}"/>
    <hyperlink ref="B4" r:id="rId19" display="https://www.cztenis.cz/hrac/1056343" xr:uid="{4D66FD71-2AF0-1B4C-922F-6C035A728528}"/>
    <hyperlink ref="B7" r:id="rId20" display="https://www.cztenis.cz/hrac/1060335" xr:uid="{8B8ED4DA-C6CF-5F4A-B6A9-9FE04079A503}"/>
    <hyperlink ref="B13" r:id="rId21" display="https://www.cztenis.cz/hrac/1049094" xr:uid="{ABE26A93-1ED6-D64E-924D-2D2A2B5BF827}"/>
    <hyperlink ref="B18" r:id="rId22" display="https://www.cztenis.cz/hrac/1060659" xr:uid="{560C9647-4D06-8440-B955-EC12EF2EEE0D}"/>
    <hyperlink ref="B19" r:id="rId23" display="https://www.cztenis.cz/hrac/1059679" xr:uid="{F650464B-EBED-5549-AF3B-D725DD2C91F7}"/>
    <hyperlink ref="B21" r:id="rId24" display="https://www.cztenis.cz/hrac/1056638" xr:uid="{9D002AFB-D8C8-684C-B656-9B4324AC1E4E}"/>
    <hyperlink ref="B29" r:id="rId25" display="https://www.cztenis.cz/hrac/1064762" xr:uid="{914DB10E-45AE-2B4A-AB25-198FE93DDE18}"/>
    <hyperlink ref="B22" r:id="rId26" display="https://www.cztenis.cz/hrac/1060581" xr:uid="{7AAE77D5-283B-3744-951C-42A082B6A335}"/>
    <hyperlink ref="B28" r:id="rId27" display="https://www.cztenis.cz/hrac/1058536" xr:uid="{990FCEB9-77C3-B445-ACEB-FE37A1F7A32E}"/>
  </hyperlinks>
  <pageMargins left="0.7" right="0.7" top="0.78740157499999996" bottom="0.78740157499999996" header="0.3" footer="0.3"/>
  <pageSetup paperSize="9" orientation="landscape" horizontalDpi="4294967293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88B1-57F1-403C-8922-A2ACDC7C7AA1}">
  <dimension ref="A2:G18"/>
  <sheetViews>
    <sheetView zoomScale="162" zoomScaleNormal="162" workbookViewId="0">
      <selection activeCell="D3" sqref="D3:E11"/>
    </sheetView>
  </sheetViews>
  <sheetFormatPr baseColWidth="10" defaultColWidth="8.83203125" defaultRowHeight="15" x14ac:dyDescent="0.2"/>
  <cols>
    <col min="1" max="1" width="3.33203125" bestFit="1" customWidth="1"/>
    <col min="2" max="2" width="19.33203125" bestFit="1" customWidth="1"/>
    <col min="3" max="3" width="32.83203125" bestFit="1" customWidth="1"/>
  </cols>
  <sheetData>
    <row r="2" spans="1:7" x14ac:dyDescent="0.2">
      <c r="A2" s="15"/>
      <c r="B2" s="12"/>
      <c r="C2" s="12"/>
      <c r="D2" s="12"/>
      <c r="E2" s="15"/>
      <c r="F2" s="15"/>
      <c r="G2" s="15"/>
    </row>
    <row r="3" spans="1:7" x14ac:dyDescent="0.2">
      <c r="A3" s="16" t="s">
        <v>15</v>
      </c>
      <c r="F3" s="15"/>
      <c r="G3" s="15"/>
    </row>
    <row r="4" spans="1:7" x14ac:dyDescent="0.2">
      <c r="A4" s="16" t="s">
        <v>7</v>
      </c>
      <c r="F4" s="15"/>
      <c r="G4" s="15"/>
    </row>
    <row r="5" spans="1:7" x14ac:dyDescent="0.2">
      <c r="A5" s="16" t="s">
        <v>6</v>
      </c>
      <c r="F5" s="15"/>
      <c r="G5" s="15"/>
    </row>
    <row r="6" spans="1:7" x14ac:dyDescent="0.2">
      <c r="A6" s="16" t="s">
        <v>12</v>
      </c>
      <c r="F6" s="15"/>
      <c r="G6" s="15"/>
    </row>
    <row r="7" spans="1:7" x14ac:dyDescent="0.2">
      <c r="A7" s="16" t="s">
        <v>13</v>
      </c>
      <c r="F7" s="15"/>
      <c r="G7" s="15"/>
    </row>
    <row r="8" spans="1:7" x14ac:dyDescent="0.2">
      <c r="A8" s="16" t="s">
        <v>14</v>
      </c>
      <c r="F8" s="15"/>
      <c r="G8" s="15"/>
    </row>
    <row r="9" spans="1:7" x14ac:dyDescent="0.2">
      <c r="A9" s="16" t="s">
        <v>8</v>
      </c>
      <c r="F9" s="15"/>
      <c r="G9" s="15"/>
    </row>
    <row r="10" spans="1:7" x14ac:dyDescent="0.2">
      <c r="A10" s="16" t="s">
        <v>9</v>
      </c>
      <c r="F10" s="15"/>
      <c r="G10" s="15"/>
    </row>
    <row r="11" spans="1:7" x14ac:dyDescent="0.2">
      <c r="A11" s="16" t="s">
        <v>3</v>
      </c>
      <c r="F11" s="15"/>
      <c r="G11" s="15"/>
    </row>
    <row r="12" spans="1:7" x14ac:dyDescent="0.2">
      <c r="A12" s="15"/>
      <c r="B12" s="12"/>
      <c r="C12" s="12"/>
      <c r="D12" s="12"/>
      <c r="E12" s="15"/>
      <c r="F12" s="15"/>
      <c r="G12" s="15"/>
    </row>
    <row r="13" spans="1:7" x14ac:dyDescent="0.2">
      <c r="A13" s="15"/>
      <c r="B13" s="15"/>
      <c r="C13" s="15"/>
      <c r="D13" s="15"/>
      <c r="E13" s="15"/>
      <c r="F13" s="15"/>
      <c r="G13" s="15"/>
    </row>
    <row r="14" spans="1:7" x14ac:dyDescent="0.2">
      <c r="A14" s="15"/>
      <c r="B14" s="15"/>
      <c r="C14" s="15"/>
      <c r="D14" s="15"/>
      <c r="E14" s="15"/>
      <c r="F14" s="15"/>
      <c r="G14" s="15"/>
    </row>
    <row r="15" spans="1:7" x14ac:dyDescent="0.2">
      <c r="A15" s="15"/>
      <c r="B15" s="15"/>
      <c r="C15" s="15"/>
      <c r="D15" s="15"/>
      <c r="E15" s="15"/>
      <c r="F15" s="15"/>
      <c r="G15" s="15"/>
    </row>
    <row r="16" spans="1:7" x14ac:dyDescent="0.2">
      <c r="A16" s="15"/>
      <c r="B16" s="15"/>
      <c r="C16" s="15"/>
      <c r="D16" s="15"/>
      <c r="E16" s="15"/>
      <c r="F16" s="15"/>
      <c r="G16" s="15"/>
    </row>
    <row r="17" spans="1:7" x14ac:dyDescent="0.2">
      <c r="A17" s="15"/>
      <c r="B17" s="15"/>
      <c r="C17" s="15"/>
      <c r="D17" s="15"/>
      <c r="E17" s="15"/>
      <c r="F17" s="15"/>
      <c r="G17" s="15"/>
    </row>
    <row r="18" spans="1:7" x14ac:dyDescent="0.2">
      <c r="A18" s="15"/>
      <c r="B18" s="15"/>
      <c r="C18" s="15"/>
      <c r="D18" s="15"/>
      <c r="E18" s="15"/>
      <c r="F18" s="15"/>
      <c r="G18" s="15"/>
    </row>
  </sheetData>
  <sortState xmlns:xlrd2="http://schemas.microsoft.com/office/spreadsheetml/2017/richdata2" ref="A3:E11">
    <sortCondition ref="B2:B1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D38B-52F7-419A-BB53-2BFEE45EB2FC}">
  <dimension ref="A1:A84"/>
  <sheetViews>
    <sheetView workbookViewId="0">
      <selection sqref="A1:A43"/>
    </sheetView>
  </sheetViews>
  <sheetFormatPr baseColWidth="10" defaultColWidth="8.83203125" defaultRowHeight="15" x14ac:dyDescent="0.2"/>
  <sheetData>
    <row r="1" spans="1:1" ht="17" x14ac:dyDescent="0.25">
      <c r="A1" s="6" t="s">
        <v>3</v>
      </c>
    </row>
    <row r="2" spans="1:1" ht="17" x14ac:dyDescent="0.25">
      <c r="A2" s="7" t="s">
        <v>6</v>
      </c>
    </row>
    <row r="3" spans="1:1" ht="18" thickBot="1" x14ac:dyDescent="0.3">
      <c r="A3" s="9" t="s">
        <v>5</v>
      </c>
    </row>
    <row r="4" spans="1:1" ht="17" x14ac:dyDescent="0.25">
      <c r="A4" s="1" t="s">
        <v>7</v>
      </c>
    </row>
    <row r="5" spans="1:1" ht="17" x14ac:dyDescent="0.25">
      <c r="A5" s="2" t="s">
        <v>8</v>
      </c>
    </row>
    <row r="6" spans="1:1" ht="17" x14ac:dyDescent="0.25">
      <c r="A6" s="2" t="s">
        <v>4</v>
      </c>
    </row>
    <row r="7" spans="1:1" ht="17" x14ac:dyDescent="0.25">
      <c r="A7" s="2" t="s">
        <v>9</v>
      </c>
    </row>
    <row r="8" spans="1:1" ht="17" x14ac:dyDescent="0.25">
      <c r="A8" s="2" t="s">
        <v>10</v>
      </c>
    </row>
    <row r="9" spans="1:1" ht="17" x14ac:dyDescent="0.25">
      <c r="A9" s="2" t="s">
        <v>11</v>
      </c>
    </row>
    <row r="10" spans="1:1" ht="17" x14ac:dyDescent="0.25">
      <c r="A10" s="2" t="s">
        <v>12</v>
      </c>
    </row>
    <row r="11" spans="1:1" ht="17" x14ac:dyDescent="0.25">
      <c r="A11" s="2" t="s">
        <v>13</v>
      </c>
    </row>
    <row r="12" spans="1:1" ht="17" x14ac:dyDescent="0.25">
      <c r="A12" s="2" t="s">
        <v>14</v>
      </c>
    </row>
    <row r="13" spans="1:1" ht="17" x14ac:dyDescent="0.25">
      <c r="A13" s="2" t="s">
        <v>15</v>
      </c>
    </row>
    <row r="14" spans="1:1" ht="17" x14ac:dyDescent="0.25">
      <c r="A14" s="2" t="s">
        <v>16</v>
      </c>
    </row>
    <row r="15" spans="1:1" ht="17" x14ac:dyDescent="0.25">
      <c r="A15" s="2" t="s">
        <v>17</v>
      </c>
    </row>
    <row r="16" spans="1:1" ht="17" x14ac:dyDescent="0.25">
      <c r="A16" s="2" t="s">
        <v>18</v>
      </c>
    </row>
    <row r="17" spans="1:1" ht="17" x14ac:dyDescent="0.25">
      <c r="A17" s="2" t="s">
        <v>19</v>
      </c>
    </row>
    <row r="18" spans="1:1" ht="17" x14ac:dyDescent="0.25">
      <c r="A18" s="2" t="s">
        <v>20</v>
      </c>
    </row>
    <row r="19" spans="1:1" ht="17" x14ac:dyDescent="0.25">
      <c r="A19" s="2" t="s">
        <v>21</v>
      </c>
    </row>
    <row r="20" spans="1:1" ht="17" x14ac:dyDescent="0.25">
      <c r="A20" s="2" t="s">
        <v>22</v>
      </c>
    </row>
    <row r="21" spans="1:1" ht="17" x14ac:dyDescent="0.25">
      <c r="A21" s="2" t="s">
        <v>23</v>
      </c>
    </row>
    <row r="22" spans="1:1" ht="17" x14ac:dyDescent="0.25">
      <c r="A22" s="2" t="s">
        <v>24</v>
      </c>
    </row>
    <row r="23" spans="1:1" ht="17" x14ac:dyDescent="0.25">
      <c r="A23" s="2" t="s">
        <v>25</v>
      </c>
    </row>
    <row r="24" spans="1:1" ht="17" x14ac:dyDescent="0.25">
      <c r="A24" s="2" t="s">
        <v>26</v>
      </c>
    </row>
    <row r="25" spans="1:1" ht="17" x14ac:dyDescent="0.25">
      <c r="A25" s="2" t="s">
        <v>27</v>
      </c>
    </row>
    <row r="26" spans="1:1" ht="17" x14ac:dyDescent="0.25">
      <c r="A26" s="2" t="s">
        <v>28</v>
      </c>
    </row>
    <row r="27" spans="1:1" ht="17" x14ac:dyDescent="0.25">
      <c r="A27" s="2" t="s">
        <v>29</v>
      </c>
    </row>
    <row r="28" spans="1:1" ht="17" x14ac:dyDescent="0.25">
      <c r="A28" s="2" t="s">
        <v>30</v>
      </c>
    </row>
    <row r="29" spans="1:1" ht="17" x14ac:dyDescent="0.25">
      <c r="A29" s="2" t="s">
        <v>31</v>
      </c>
    </row>
    <row r="30" spans="1:1" ht="17" x14ac:dyDescent="0.25">
      <c r="A30" s="2" t="s">
        <v>32</v>
      </c>
    </row>
    <row r="31" spans="1:1" ht="18" thickBot="1" x14ac:dyDescent="0.3">
      <c r="A31" s="8" t="s">
        <v>33</v>
      </c>
    </row>
    <row r="32" spans="1:1" ht="17" x14ac:dyDescent="0.25">
      <c r="A32" s="2" t="s">
        <v>34</v>
      </c>
    </row>
    <row r="33" spans="1:1" ht="17" x14ac:dyDescent="0.25">
      <c r="A33" s="2" t="s">
        <v>35</v>
      </c>
    </row>
    <row r="34" spans="1:1" ht="17" x14ac:dyDescent="0.25">
      <c r="A34" s="2" t="s">
        <v>36</v>
      </c>
    </row>
    <row r="35" spans="1:1" ht="17" x14ac:dyDescent="0.25">
      <c r="A35" s="2" t="s">
        <v>37</v>
      </c>
    </row>
    <row r="36" spans="1:1" ht="17" x14ac:dyDescent="0.25">
      <c r="A36" s="2" t="s">
        <v>38</v>
      </c>
    </row>
    <row r="37" spans="1:1" ht="17" x14ac:dyDescent="0.25">
      <c r="A37" s="2" t="s">
        <v>39</v>
      </c>
    </row>
    <row r="38" spans="1:1" ht="17" x14ac:dyDescent="0.25">
      <c r="A38" s="2" t="s">
        <v>40</v>
      </c>
    </row>
    <row r="39" spans="1:1" ht="17" x14ac:dyDescent="0.25">
      <c r="A39" s="2" t="s">
        <v>41</v>
      </c>
    </row>
    <row r="40" spans="1:1" ht="17" x14ac:dyDescent="0.25">
      <c r="A40" s="2" t="s">
        <v>42</v>
      </c>
    </row>
    <row r="41" spans="1:1" ht="17" x14ac:dyDescent="0.25">
      <c r="A41" s="2" t="s">
        <v>43</v>
      </c>
    </row>
    <row r="42" spans="1:1" ht="17" x14ac:dyDescent="0.25">
      <c r="A42" s="2" t="s">
        <v>44</v>
      </c>
    </row>
    <row r="43" spans="1:1" ht="17" x14ac:dyDescent="0.25">
      <c r="A43" s="2" t="s">
        <v>45</v>
      </c>
    </row>
    <row r="44" spans="1:1" ht="17" x14ac:dyDescent="0.25">
      <c r="A44" s="2" t="s">
        <v>46</v>
      </c>
    </row>
    <row r="45" spans="1:1" ht="17" x14ac:dyDescent="0.25">
      <c r="A45" s="2" t="s">
        <v>47</v>
      </c>
    </row>
    <row r="46" spans="1:1" ht="17" x14ac:dyDescent="0.25">
      <c r="A46" s="2" t="s">
        <v>48</v>
      </c>
    </row>
    <row r="47" spans="1:1" ht="17" x14ac:dyDescent="0.25">
      <c r="A47" s="2" t="s">
        <v>49</v>
      </c>
    </row>
    <row r="48" spans="1:1" ht="17" x14ac:dyDescent="0.25">
      <c r="A48" s="2" t="s">
        <v>50</v>
      </c>
    </row>
    <row r="49" spans="1:1" ht="17" x14ac:dyDescent="0.25">
      <c r="A49" s="2" t="s">
        <v>51</v>
      </c>
    </row>
    <row r="50" spans="1:1" ht="17" x14ac:dyDescent="0.25">
      <c r="A50" s="2" t="s">
        <v>52</v>
      </c>
    </row>
    <row r="51" spans="1:1" ht="17" x14ac:dyDescent="0.25">
      <c r="A51" s="2" t="s">
        <v>53</v>
      </c>
    </row>
    <row r="52" spans="1:1" ht="17" x14ac:dyDescent="0.25">
      <c r="A52" s="2" t="s">
        <v>54</v>
      </c>
    </row>
    <row r="53" spans="1:1" ht="17" x14ac:dyDescent="0.25">
      <c r="A53" s="3" t="s">
        <v>55</v>
      </c>
    </row>
    <row r="54" spans="1:1" ht="17" x14ac:dyDescent="0.25">
      <c r="A54" s="4" t="s">
        <v>56</v>
      </c>
    </row>
    <row r="55" spans="1:1" ht="17" x14ac:dyDescent="0.25">
      <c r="A55" s="4" t="s">
        <v>57</v>
      </c>
    </row>
    <row r="56" spans="1:1" ht="17" x14ac:dyDescent="0.25">
      <c r="A56" s="4" t="s">
        <v>58</v>
      </c>
    </row>
    <row r="57" spans="1:1" ht="17" x14ac:dyDescent="0.25">
      <c r="A57" s="4" t="s">
        <v>59</v>
      </c>
    </row>
    <row r="58" spans="1:1" ht="17" x14ac:dyDescent="0.25">
      <c r="A58" s="4" t="s">
        <v>60</v>
      </c>
    </row>
    <row r="59" spans="1:1" ht="17" x14ac:dyDescent="0.25">
      <c r="A59" s="4" t="s">
        <v>61</v>
      </c>
    </row>
    <row r="60" spans="1:1" ht="17" x14ac:dyDescent="0.25">
      <c r="A60" s="4" t="s">
        <v>62</v>
      </c>
    </row>
    <row r="61" spans="1:1" ht="17" x14ac:dyDescent="0.25">
      <c r="A61" s="4" t="s">
        <v>63</v>
      </c>
    </row>
    <row r="62" spans="1:1" ht="17" x14ac:dyDescent="0.25">
      <c r="A62" s="4" t="s">
        <v>64</v>
      </c>
    </row>
    <row r="63" spans="1:1" ht="17" x14ac:dyDescent="0.25">
      <c r="A63" s="4" t="s">
        <v>65</v>
      </c>
    </row>
    <row r="64" spans="1:1" ht="17" x14ac:dyDescent="0.25">
      <c r="A64" s="4" t="s">
        <v>66</v>
      </c>
    </row>
    <row r="65" spans="1:1" ht="17" x14ac:dyDescent="0.25">
      <c r="A65" s="4" t="s">
        <v>67</v>
      </c>
    </row>
    <row r="66" spans="1:1" ht="17" x14ac:dyDescent="0.25">
      <c r="A66" s="4" t="s">
        <v>68</v>
      </c>
    </row>
    <row r="67" spans="1:1" ht="17" x14ac:dyDescent="0.25">
      <c r="A67" s="4" t="s">
        <v>69</v>
      </c>
    </row>
    <row r="68" spans="1:1" ht="17" x14ac:dyDescent="0.25">
      <c r="A68" s="4" t="s">
        <v>70</v>
      </c>
    </row>
    <row r="69" spans="1:1" ht="17" x14ac:dyDescent="0.25">
      <c r="A69" s="4" t="s">
        <v>71</v>
      </c>
    </row>
    <row r="70" spans="1:1" ht="17" x14ac:dyDescent="0.25">
      <c r="A70" s="4" t="s">
        <v>72</v>
      </c>
    </row>
    <row r="71" spans="1:1" ht="17" x14ac:dyDescent="0.25">
      <c r="A71" s="4" t="s">
        <v>73</v>
      </c>
    </row>
    <row r="72" spans="1:1" ht="17" x14ac:dyDescent="0.25">
      <c r="A72" s="4" t="s">
        <v>74</v>
      </c>
    </row>
    <row r="73" spans="1:1" ht="17" x14ac:dyDescent="0.25">
      <c r="A73" s="4" t="s">
        <v>75</v>
      </c>
    </row>
    <row r="74" spans="1:1" ht="17" x14ac:dyDescent="0.25">
      <c r="A74" s="4" t="s">
        <v>76</v>
      </c>
    </row>
    <row r="75" spans="1:1" ht="17" x14ac:dyDescent="0.25">
      <c r="A75" s="4" t="s">
        <v>77</v>
      </c>
    </row>
    <row r="76" spans="1:1" ht="17" x14ac:dyDescent="0.25">
      <c r="A76" s="4" t="s">
        <v>78</v>
      </c>
    </row>
    <row r="77" spans="1:1" ht="17" x14ac:dyDescent="0.25">
      <c r="A77" s="4" t="s">
        <v>79</v>
      </c>
    </row>
    <row r="78" spans="1:1" ht="17" x14ac:dyDescent="0.25">
      <c r="A78" s="4" t="s">
        <v>80</v>
      </c>
    </row>
    <row r="79" spans="1:1" ht="17" x14ac:dyDescent="0.25">
      <c r="A79" s="4" t="s">
        <v>81</v>
      </c>
    </row>
    <row r="80" spans="1:1" ht="17" x14ac:dyDescent="0.25">
      <c r="A80" s="4" t="s">
        <v>82</v>
      </c>
    </row>
    <row r="81" spans="1:1" ht="17" x14ac:dyDescent="0.25">
      <c r="A81" s="4" t="s">
        <v>83</v>
      </c>
    </row>
    <row r="82" spans="1:1" ht="17" x14ac:dyDescent="0.25">
      <c r="A82" s="4" t="s">
        <v>84</v>
      </c>
    </row>
    <row r="83" spans="1:1" ht="17" x14ac:dyDescent="0.25">
      <c r="A83" s="4" t="s">
        <v>85</v>
      </c>
    </row>
    <row r="84" spans="1:1" ht="18" thickBot="1" x14ac:dyDescent="0.3">
      <c r="A84" s="5" t="s">
        <v>86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Jan Macharáček (JmTS)</cp:lastModifiedBy>
  <cp:lastPrinted>2024-09-17T12:23:29Z</cp:lastPrinted>
  <dcterms:created xsi:type="dcterms:W3CDTF">2021-06-17T05:47:26Z</dcterms:created>
  <dcterms:modified xsi:type="dcterms:W3CDTF">2025-08-17T18:40:16Z</dcterms:modified>
</cp:coreProperties>
</file>