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\Desktop\JmTS\JmTS 2021\Partners Cup 2021\"/>
    </mc:Choice>
  </mc:AlternateContent>
  <xr:revisionPtr revIDLastSave="0" documentId="13_ncr:1_{E71F48C6-43F0-4974-BE47-EC51A0B272A2}" xr6:coauthVersionLast="47" xr6:coauthVersionMax="47" xr10:uidLastSave="{00000000-0000-0000-0000-000000000000}"/>
  <bookViews>
    <workbookView xWindow="-110" yWindow="-110" windowWidth="19420" windowHeight="10420" xr2:uid="{BE804AD0-9028-48A4-9B24-99A07085237E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5" i="1"/>
  <c r="G35" i="1"/>
  <c r="G44" i="1"/>
  <c r="G43" i="1"/>
  <c r="G42" i="1"/>
  <c r="G41" i="1"/>
  <c r="G40" i="1"/>
  <c r="G39" i="1"/>
  <c r="G38" i="1"/>
  <c r="G37" i="1"/>
  <c r="G36" i="1"/>
  <c r="G34" i="1"/>
  <c r="G23" i="1"/>
  <c r="G33" i="1"/>
  <c r="G22" i="1"/>
  <c r="G15" i="1"/>
  <c r="G32" i="1"/>
  <c r="G21" i="1"/>
  <c r="G31" i="1"/>
  <c r="G30" i="1"/>
  <c r="G18" i="1"/>
  <c r="G20" i="1"/>
  <c r="G25" i="1"/>
  <c r="G29" i="1"/>
  <c r="G28" i="1"/>
  <c r="G27" i="1"/>
  <c r="G26" i="1"/>
  <c r="G19" i="1"/>
  <c r="G14" i="1"/>
  <c r="G11" i="1"/>
  <c r="G13" i="1"/>
  <c r="G10" i="1"/>
  <c r="G17" i="1"/>
  <c r="G24" i="1"/>
  <c r="G5" i="1"/>
  <c r="G12" i="1"/>
  <c r="G4" i="1"/>
  <c r="G16" i="1"/>
  <c r="G8" i="1"/>
  <c r="G9" i="1"/>
  <c r="G2" i="1"/>
  <c r="G3" i="1"/>
  <c r="G6" i="1"/>
  <c r="G7" i="1"/>
</calcChain>
</file>

<file path=xl/sharedStrings.xml><?xml version="1.0" encoding="utf-8"?>
<sst xmlns="http://schemas.openxmlformats.org/spreadsheetml/2006/main" count="203" uniqueCount="160">
  <si>
    <t>Josef</t>
  </si>
  <si>
    <t>Lebiš</t>
  </si>
  <si>
    <t>Jan</t>
  </si>
  <si>
    <t>Sýkora</t>
  </si>
  <si>
    <t>Filip</t>
  </si>
  <si>
    <t>Košárko</t>
  </si>
  <si>
    <t>TK AGROFERT Prostějov</t>
  </si>
  <si>
    <t>Sokol Letovice</t>
  </si>
  <si>
    <t>Darek</t>
  </si>
  <si>
    <t>Kilian</t>
  </si>
  <si>
    <t>ŽLTC Brno</t>
  </si>
  <si>
    <t>Raštica</t>
  </si>
  <si>
    <t>Denis</t>
  </si>
  <si>
    <t>Šnajdr</t>
  </si>
  <si>
    <t>TC Brno</t>
  </si>
  <si>
    <t>Ondřej</t>
  </si>
  <si>
    <t>Valenta</t>
  </si>
  <si>
    <t>TK Spartak Jihlava</t>
  </si>
  <si>
    <t>Antonín</t>
  </si>
  <si>
    <t>Hanačík</t>
  </si>
  <si>
    <t>TK Zlín</t>
  </si>
  <si>
    <t>Jiří</t>
  </si>
  <si>
    <t>Milar</t>
  </si>
  <si>
    <t>HTK Třebíč</t>
  </si>
  <si>
    <t>Marek</t>
  </si>
  <si>
    <t>Němeček</t>
  </si>
  <si>
    <t>Tenis Slovácko</t>
  </si>
  <si>
    <t>Mário</t>
  </si>
  <si>
    <t>Majc</t>
  </si>
  <si>
    <t>Lukáš</t>
  </si>
  <si>
    <t>Doležal</t>
  </si>
  <si>
    <t>David</t>
  </si>
  <si>
    <t>Macháček</t>
  </si>
  <si>
    <t>TC BORS Club</t>
  </si>
  <si>
    <t>Tomáš</t>
  </si>
  <si>
    <t>Váňa</t>
  </si>
  <si>
    <t>Daniel</t>
  </si>
  <si>
    <t>Kučera</t>
  </si>
  <si>
    <t>Mosilana Brno</t>
  </si>
  <si>
    <t>Tobiáš</t>
  </si>
  <si>
    <t>Čank</t>
  </si>
  <si>
    <t>Saša</t>
  </si>
  <si>
    <t>Kuchař</t>
  </si>
  <si>
    <t>Mikuláš</t>
  </si>
  <si>
    <t>Jurda</t>
  </si>
  <si>
    <t>TJ Jiskra Strážnice</t>
  </si>
  <si>
    <t>Matouš</t>
  </si>
  <si>
    <t>Směřička</t>
  </si>
  <si>
    <t>TK Uherské Hradiště</t>
  </si>
  <si>
    <t>Kubát</t>
  </si>
  <si>
    <t>Kryštof</t>
  </si>
  <si>
    <t>Různar</t>
  </si>
  <si>
    <t>LTC Velen Boskovice</t>
  </si>
  <si>
    <t>Matyáš</t>
  </si>
  <si>
    <t>Mazal</t>
  </si>
  <si>
    <t>TJ Brno-Komín</t>
  </si>
  <si>
    <t>Ondrůšek</t>
  </si>
  <si>
    <t>SK Uherský Brod</t>
  </si>
  <si>
    <t>Rayen</t>
  </si>
  <si>
    <t>Zerai</t>
  </si>
  <si>
    <t>František</t>
  </si>
  <si>
    <t>Hloušek</t>
  </si>
  <si>
    <t>TJ Žďár nad Sázavou</t>
  </si>
  <si>
    <t>Vít</t>
  </si>
  <si>
    <t>Komrska</t>
  </si>
  <si>
    <t>Jakub</t>
  </si>
  <si>
    <t>Šrenk</t>
  </si>
  <si>
    <t>TC-MJ TENIS Líšeň</t>
  </si>
  <si>
    <t>Šimon</t>
  </si>
  <si>
    <t>Makovský</t>
  </si>
  <si>
    <t>Start Brno</t>
  </si>
  <si>
    <t>Svoboda</t>
  </si>
  <si>
    <t>Patrik</t>
  </si>
  <si>
    <t>Lukš</t>
  </si>
  <si>
    <t>Kněžínek</t>
  </si>
  <si>
    <t>Homolka</t>
  </si>
  <si>
    <t>TC Bajda Kroměříž</t>
  </si>
  <si>
    <t>Krajča</t>
  </si>
  <si>
    <t>Košťál</t>
  </si>
  <si>
    <t>Veškrna</t>
  </si>
  <si>
    <t>Jáchym</t>
  </si>
  <si>
    <t>Gebel</t>
  </si>
  <si>
    <t>Dominik</t>
  </si>
  <si>
    <t>Majda</t>
  </si>
  <si>
    <t>Tomas</t>
  </si>
  <si>
    <t>Ochman</t>
  </si>
  <si>
    <t>Kolář</t>
  </si>
  <si>
    <t>BLTC Brno</t>
  </si>
  <si>
    <t>Řezanina</t>
  </si>
  <si>
    <t>SK Tenis Tišnov</t>
  </si>
  <si>
    <t>Krška</t>
  </si>
  <si>
    <t>Bajgar</t>
  </si>
  <si>
    <t>Roman</t>
  </si>
  <si>
    <t>Schaur</t>
  </si>
  <si>
    <t>TK Znojmo</t>
  </si>
  <si>
    <t>Boris</t>
  </si>
  <si>
    <t>Pozdenkovy</t>
  </si>
  <si>
    <t>D&amp;M Tennis Academ</t>
  </si>
  <si>
    <t>Hrouch</t>
  </si>
  <si>
    <t>Martin</t>
  </si>
  <si>
    <t>Remeš</t>
  </si>
  <si>
    <t xml:space="preserve">Antonín </t>
  </si>
  <si>
    <t>Nekut</t>
  </si>
  <si>
    <t>Klíma</t>
  </si>
  <si>
    <t>Rindoš</t>
  </si>
  <si>
    <t>Jaromír</t>
  </si>
  <si>
    <t>Halamíček</t>
  </si>
  <si>
    <t>Dvouhra</t>
  </si>
  <si>
    <t>Čtyřhra</t>
  </si>
  <si>
    <t>Celkem</t>
  </si>
  <si>
    <t>1.</t>
  </si>
  <si>
    <t>6.</t>
  </si>
  <si>
    <t>3.</t>
  </si>
  <si>
    <t>2.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</si>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</sst>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7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603E-4780-4972-B51B-B299FF0B2F1C}">
  <dimension ref="A1:H51"/>
  <sheetViews>
    <sheetView tabSelected="1" workbookViewId="0">
      <selection activeCell="J4" sqref="J4"/>
    </sheetView>
  </sheetViews>
  <sheetFormatPr defaultRowHeight="14.5" x14ac:dyDescent="0.35"/>
  <cols>
    <col min="1" max="1" width="3.36328125" bestFit="1" customWidth="1"/>
    <col min="2" max="2" width="10.7265625" bestFit="1" customWidth="1"/>
    <col min="3" max="3" width="8.36328125" bestFit="1" customWidth="1"/>
    <col min="4" max="4" width="20.54296875" bestFit="1" customWidth="1"/>
    <col min="5" max="5" width="8" bestFit="1" customWidth="1"/>
    <col min="6" max="6" width="7" bestFit="1" customWidth="1"/>
    <col min="7" max="7" width="6.90625" bestFit="1" customWidth="1"/>
  </cols>
  <sheetData>
    <row r="1" spans="1:8" ht="15" thickBot="1" x14ac:dyDescent="0.4">
      <c r="A1" s="28"/>
      <c r="B1" s="27"/>
      <c r="C1" s="26"/>
      <c r="D1" s="29"/>
      <c r="E1" s="8" t="s">
        <v>107</v>
      </c>
      <c r="F1" s="16" t="s">
        <v>108</v>
      </c>
      <c r="G1" s="12" t="s">
        <v>109</v>
      </c>
    </row>
    <row r="2" spans="1:8" x14ac:dyDescent="0.35">
      <c r="A2" s="13" t="s">
        <v>110</v>
      </c>
      <c r="B2" s="9" t="s">
        <v>1</v>
      </c>
      <c r="C2" s="7" t="s">
        <v>0</v>
      </c>
      <c r="D2" s="17" t="s">
        <v>7</v>
      </c>
      <c r="E2" s="6">
        <v>100</v>
      </c>
      <c r="F2" s="20">
        <v>22</v>
      </c>
      <c r="G2" s="23">
        <f t="shared" ref="G2:G33" si="0">SUM(E2:F2)</f>
        <v>122</v>
      </c>
      <c r="H2" s="1"/>
    </row>
    <row r="3" spans="1:8" x14ac:dyDescent="0.35">
      <c r="A3" s="14" t="s">
        <v>113</v>
      </c>
      <c r="B3" s="10" t="s">
        <v>3</v>
      </c>
      <c r="C3" s="2" t="s">
        <v>2</v>
      </c>
      <c r="D3" s="18" t="s">
        <v>6</v>
      </c>
      <c r="E3" s="3">
        <v>65</v>
      </c>
      <c r="F3" s="21">
        <v>16</v>
      </c>
      <c r="G3" s="24">
        <f t="shared" si="0"/>
        <v>81</v>
      </c>
      <c r="H3" s="1"/>
    </row>
    <row r="4" spans="1:8" x14ac:dyDescent="0.35">
      <c r="A4" s="14" t="s">
        <v>112</v>
      </c>
      <c r="B4" s="10" t="s">
        <v>19</v>
      </c>
      <c r="C4" s="2" t="s">
        <v>18</v>
      </c>
      <c r="D4" s="18" t="s">
        <v>20</v>
      </c>
      <c r="E4" s="3">
        <v>30</v>
      </c>
      <c r="F4" s="21">
        <v>45</v>
      </c>
      <c r="G4" s="24">
        <f t="shared" si="0"/>
        <v>75</v>
      </c>
      <c r="H4" s="1"/>
    </row>
    <row r="5" spans="1:8" x14ac:dyDescent="0.35">
      <c r="A5" s="14" t="s">
        <v>114</v>
      </c>
      <c r="B5" s="10" t="s">
        <v>25</v>
      </c>
      <c r="C5" s="2" t="s">
        <v>24</v>
      </c>
      <c r="D5" s="18" t="s">
        <v>26</v>
      </c>
      <c r="E5" s="3">
        <v>22</v>
      </c>
      <c r="F5" s="21">
        <v>45</v>
      </c>
      <c r="G5" s="24">
        <f t="shared" si="0"/>
        <v>67</v>
      </c>
      <c r="H5" s="1"/>
    </row>
    <row r="6" spans="1:8" x14ac:dyDescent="0.35">
      <c r="A6" s="14" t="s">
        <v>115</v>
      </c>
      <c r="B6" s="10" t="s">
        <v>5</v>
      </c>
      <c r="C6" s="2" t="s">
        <v>4</v>
      </c>
      <c r="D6" s="18" t="s">
        <v>6</v>
      </c>
      <c r="E6" s="3">
        <v>45</v>
      </c>
      <c r="F6" s="21">
        <v>16</v>
      </c>
      <c r="G6" s="24">
        <f t="shared" si="0"/>
        <v>61</v>
      </c>
      <c r="H6" s="1"/>
    </row>
    <row r="7" spans="1:8" x14ac:dyDescent="0.35">
      <c r="A7" s="14" t="s">
        <v>111</v>
      </c>
      <c r="B7" s="10" t="s">
        <v>9</v>
      </c>
      <c r="C7" s="2" t="s">
        <v>8</v>
      </c>
      <c r="D7" s="18" t="s">
        <v>10</v>
      </c>
      <c r="E7" s="3">
        <v>45</v>
      </c>
      <c r="F7" s="21">
        <v>16</v>
      </c>
      <c r="G7" s="24">
        <f t="shared" si="0"/>
        <v>61</v>
      </c>
      <c r="H7" s="1"/>
    </row>
    <row r="8" spans="1:8" x14ac:dyDescent="0.35">
      <c r="A8" s="14" t="s">
        <v>116</v>
      </c>
      <c r="B8" s="10" t="s">
        <v>13</v>
      </c>
      <c r="C8" s="2" t="s">
        <v>12</v>
      </c>
      <c r="D8" s="18" t="s">
        <v>14</v>
      </c>
      <c r="E8" s="3">
        <v>30</v>
      </c>
      <c r="F8" s="21">
        <v>30</v>
      </c>
      <c r="G8" s="24">
        <f t="shared" si="0"/>
        <v>60</v>
      </c>
      <c r="H8" s="1"/>
    </row>
    <row r="9" spans="1:8" x14ac:dyDescent="0.35">
      <c r="A9" s="14" t="s">
        <v>117</v>
      </c>
      <c r="B9" s="10" t="s">
        <v>11</v>
      </c>
      <c r="C9" s="2" t="s">
        <v>2</v>
      </c>
      <c r="D9" s="18" t="s">
        <v>6</v>
      </c>
      <c r="E9" s="3">
        <v>30</v>
      </c>
      <c r="F9" s="21">
        <v>16</v>
      </c>
      <c r="G9" s="24">
        <f t="shared" si="0"/>
        <v>46</v>
      </c>
      <c r="H9" s="1"/>
    </row>
    <row r="10" spans="1:8" x14ac:dyDescent="0.35">
      <c r="A10" s="14" t="s">
        <v>118</v>
      </c>
      <c r="B10" s="10" t="s">
        <v>32</v>
      </c>
      <c r="C10" s="2" t="s">
        <v>31</v>
      </c>
      <c r="D10" s="18" t="s">
        <v>33</v>
      </c>
      <c r="E10" s="3">
        <v>22</v>
      </c>
      <c r="F10" s="21">
        <v>22</v>
      </c>
      <c r="G10" s="24">
        <f t="shared" si="0"/>
        <v>44</v>
      </c>
      <c r="H10" s="1"/>
    </row>
    <row r="11" spans="1:8" x14ac:dyDescent="0.35">
      <c r="A11" s="14" t="s">
        <v>119</v>
      </c>
      <c r="B11" s="10" t="s">
        <v>37</v>
      </c>
      <c r="C11" s="2" t="s">
        <v>36</v>
      </c>
      <c r="D11" s="18" t="s">
        <v>38</v>
      </c>
      <c r="E11" s="3">
        <v>22</v>
      </c>
      <c r="F11" s="21">
        <v>22</v>
      </c>
      <c r="G11" s="24">
        <f t="shared" si="0"/>
        <v>44</v>
      </c>
      <c r="H11" s="1"/>
    </row>
    <row r="12" spans="1:8" x14ac:dyDescent="0.35">
      <c r="A12" s="14" t="s">
        <v>120</v>
      </c>
      <c r="B12" s="10" t="s">
        <v>22</v>
      </c>
      <c r="C12" s="2" t="s">
        <v>21</v>
      </c>
      <c r="D12" s="18" t="s">
        <v>23</v>
      </c>
      <c r="E12" s="3">
        <v>22</v>
      </c>
      <c r="F12" s="21">
        <v>16</v>
      </c>
      <c r="G12" s="24">
        <f t="shared" si="0"/>
        <v>38</v>
      </c>
      <c r="H12" s="1"/>
    </row>
    <row r="13" spans="1:8" x14ac:dyDescent="0.35">
      <c r="A13" s="14" t="s">
        <v>121</v>
      </c>
      <c r="B13" s="10" t="s">
        <v>35</v>
      </c>
      <c r="C13" s="2" t="s">
        <v>34</v>
      </c>
      <c r="D13" s="18" t="s">
        <v>20</v>
      </c>
      <c r="E13" s="3">
        <v>22</v>
      </c>
      <c r="F13" s="21">
        <v>16</v>
      </c>
      <c r="G13" s="24">
        <f t="shared" si="0"/>
        <v>38</v>
      </c>
      <c r="H13" s="1"/>
    </row>
    <row r="14" spans="1:8" x14ac:dyDescent="0.35">
      <c r="A14" s="14" t="s">
        <v>122</v>
      </c>
      <c r="B14" s="10" t="s">
        <v>40</v>
      </c>
      <c r="C14" s="2" t="s">
        <v>39</v>
      </c>
      <c r="D14" s="18" t="s">
        <v>6</v>
      </c>
      <c r="E14" s="3">
        <v>22</v>
      </c>
      <c r="F14" s="21">
        <v>16</v>
      </c>
      <c r="G14" s="24">
        <f t="shared" si="0"/>
        <v>38</v>
      </c>
      <c r="H14" s="1"/>
    </row>
    <row r="15" spans="1:8" x14ac:dyDescent="0.35">
      <c r="A15" s="14" t="s">
        <v>123</v>
      </c>
      <c r="B15" s="10" t="s">
        <v>71</v>
      </c>
      <c r="C15" s="2" t="s">
        <v>0</v>
      </c>
      <c r="D15" s="18" t="s">
        <v>6</v>
      </c>
      <c r="E15" s="3">
        <v>16</v>
      </c>
      <c r="F15" s="21">
        <v>16</v>
      </c>
      <c r="G15" s="24">
        <f t="shared" si="0"/>
        <v>32</v>
      </c>
      <c r="H15" s="1"/>
    </row>
    <row r="16" spans="1:8" x14ac:dyDescent="0.35">
      <c r="A16" s="14" t="s">
        <v>124</v>
      </c>
      <c r="B16" s="10" t="s">
        <v>16</v>
      </c>
      <c r="C16" s="2" t="s">
        <v>15</v>
      </c>
      <c r="D16" s="18" t="s">
        <v>17</v>
      </c>
      <c r="E16" s="3">
        <v>30</v>
      </c>
      <c r="F16" s="21">
        <v>0</v>
      </c>
      <c r="G16" s="24">
        <f t="shared" si="0"/>
        <v>30</v>
      </c>
      <c r="H16" s="1"/>
    </row>
    <row r="17" spans="1:8" x14ac:dyDescent="0.35">
      <c r="A17" s="14" t="s">
        <v>125</v>
      </c>
      <c r="B17" s="10" t="s">
        <v>30</v>
      </c>
      <c r="C17" s="2" t="s">
        <v>29</v>
      </c>
      <c r="D17" s="18" t="s">
        <v>10</v>
      </c>
      <c r="E17" s="3">
        <v>22</v>
      </c>
      <c r="F17" s="21">
        <v>8</v>
      </c>
      <c r="G17" s="24">
        <f t="shared" si="0"/>
        <v>30</v>
      </c>
      <c r="H17" s="1"/>
    </row>
    <row r="18" spans="1:8" x14ac:dyDescent="0.35">
      <c r="A18" s="14" t="s">
        <v>126</v>
      </c>
      <c r="B18" s="10" t="s">
        <v>59</v>
      </c>
      <c r="C18" s="2" t="s">
        <v>58</v>
      </c>
      <c r="D18" s="18" t="s">
        <v>14</v>
      </c>
      <c r="E18" s="3">
        <v>0</v>
      </c>
      <c r="F18" s="21">
        <v>30</v>
      </c>
      <c r="G18" s="24">
        <f t="shared" si="0"/>
        <v>30</v>
      </c>
      <c r="H18" s="1"/>
    </row>
    <row r="19" spans="1:8" x14ac:dyDescent="0.35">
      <c r="A19" s="14" t="s">
        <v>127</v>
      </c>
      <c r="B19" s="10" t="s">
        <v>42</v>
      </c>
      <c r="C19" s="2" t="s">
        <v>41</v>
      </c>
      <c r="D19" s="18" t="s">
        <v>14</v>
      </c>
      <c r="E19" s="3">
        <v>16</v>
      </c>
      <c r="F19" s="21">
        <v>8</v>
      </c>
      <c r="G19" s="24">
        <f t="shared" si="0"/>
        <v>24</v>
      </c>
      <c r="H19" s="1"/>
    </row>
    <row r="20" spans="1:8" x14ac:dyDescent="0.35">
      <c r="A20" s="14" t="s">
        <v>128</v>
      </c>
      <c r="B20" s="10" t="s">
        <v>56</v>
      </c>
      <c r="C20" s="2" t="s">
        <v>18</v>
      </c>
      <c r="D20" s="18" t="s">
        <v>57</v>
      </c>
      <c r="E20" s="3">
        <v>16</v>
      </c>
      <c r="F20" s="21">
        <v>8</v>
      </c>
      <c r="G20" s="24">
        <f t="shared" si="0"/>
        <v>24</v>
      </c>
      <c r="H20" s="1"/>
    </row>
    <row r="21" spans="1:8" x14ac:dyDescent="0.35">
      <c r="A21" s="14" t="s">
        <v>129</v>
      </c>
      <c r="B21" s="10" t="s">
        <v>66</v>
      </c>
      <c r="C21" s="2" t="s">
        <v>65</v>
      </c>
      <c r="D21" s="18" t="s">
        <v>67</v>
      </c>
      <c r="E21" s="3">
        <v>16</v>
      </c>
      <c r="F21" s="21">
        <v>8</v>
      </c>
      <c r="G21" s="24">
        <f t="shared" si="0"/>
        <v>24</v>
      </c>
      <c r="H21" s="1"/>
    </row>
    <row r="22" spans="1:8" x14ac:dyDescent="0.35">
      <c r="A22" s="14" t="s">
        <v>130</v>
      </c>
      <c r="B22" s="10" t="s">
        <v>73</v>
      </c>
      <c r="C22" s="2" t="s">
        <v>72</v>
      </c>
      <c r="D22" s="18" t="s">
        <v>23</v>
      </c>
      <c r="E22" s="3">
        <v>16</v>
      </c>
      <c r="F22" s="21">
        <v>8</v>
      </c>
      <c r="G22" s="24">
        <f t="shared" si="0"/>
        <v>24</v>
      </c>
      <c r="H22" s="1"/>
    </row>
    <row r="23" spans="1:8" x14ac:dyDescent="0.35">
      <c r="A23" s="14" t="s">
        <v>131</v>
      </c>
      <c r="B23" s="10" t="s">
        <v>75</v>
      </c>
      <c r="C23" s="2" t="s">
        <v>4</v>
      </c>
      <c r="D23" s="18" t="s">
        <v>76</v>
      </c>
      <c r="E23" s="3">
        <v>16</v>
      </c>
      <c r="F23" s="21">
        <v>8</v>
      </c>
      <c r="G23" s="24">
        <f t="shared" si="0"/>
        <v>24</v>
      </c>
      <c r="H23" s="1"/>
    </row>
    <row r="24" spans="1:8" x14ac:dyDescent="0.35">
      <c r="A24" s="14" t="s">
        <v>132</v>
      </c>
      <c r="B24" s="10" t="s">
        <v>28</v>
      </c>
      <c r="C24" s="2" t="s">
        <v>27</v>
      </c>
      <c r="D24" s="18" t="s">
        <v>20</v>
      </c>
      <c r="E24" s="3">
        <v>22</v>
      </c>
      <c r="F24" s="21">
        <v>0</v>
      </c>
      <c r="G24" s="24">
        <f t="shared" si="0"/>
        <v>22</v>
      </c>
      <c r="H24" s="1"/>
    </row>
    <row r="25" spans="1:8" x14ac:dyDescent="0.35">
      <c r="A25" s="14" t="s">
        <v>133</v>
      </c>
      <c r="B25" s="10" t="s">
        <v>54</v>
      </c>
      <c r="C25" s="2" t="s">
        <v>53</v>
      </c>
      <c r="D25" s="18" t="s">
        <v>55</v>
      </c>
      <c r="E25" s="3">
        <v>0</v>
      </c>
      <c r="F25" s="21">
        <v>22</v>
      </c>
      <c r="G25" s="24">
        <f t="shared" si="0"/>
        <v>22</v>
      </c>
      <c r="H25" s="1"/>
    </row>
    <row r="26" spans="1:8" x14ac:dyDescent="0.35">
      <c r="A26" s="14" t="s">
        <v>134</v>
      </c>
      <c r="B26" s="10" t="s">
        <v>44</v>
      </c>
      <c r="C26" s="2" t="s">
        <v>43</v>
      </c>
      <c r="D26" s="18" t="s">
        <v>45</v>
      </c>
      <c r="E26" s="3">
        <v>16</v>
      </c>
      <c r="F26" s="21">
        <v>0</v>
      </c>
      <c r="G26" s="24">
        <f t="shared" si="0"/>
        <v>16</v>
      </c>
      <c r="H26" s="1"/>
    </row>
    <row r="27" spans="1:8" x14ac:dyDescent="0.35">
      <c r="A27" s="14" t="s">
        <v>135</v>
      </c>
      <c r="B27" s="10" t="s">
        <v>47</v>
      </c>
      <c r="C27" s="2" t="s">
        <v>46</v>
      </c>
      <c r="D27" s="18" t="s">
        <v>48</v>
      </c>
      <c r="E27" s="3">
        <v>16</v>
      </c>
      <c r="F27" s="21">
        <v>0</v>
      </c>
      <c r="G27" s="24">
        <f t="shared" si="0"/>
        <v>16</v>
      </c>
      <c r="H27" s="1"/>
    </row>
    <row r="28" spans="1:8" x14ac:dyDescent="0.35">
      <c r="A28" s="14" t="s">
        <v>136</v>
      </c>
      <c r="B28" s="10" t="s">
        <v>49</v>
      </c>
      <c r="C28" s="2" t="s">
        <v>2</v>
      </c>
      <c r="D28" s="18" t="s">
        <v>17</v>
      </c>
      <c r="E28" s="3">
        <v>16</v>
      </c>
      <c r="F28" s="21">
        <v>0</v>
      </c>
      <c r="G28" s="24">
        <f t="shared" si="0"/>
        <v>16</v>
      </c>
      <c r="H28" s="1"/>
    </row>
    <row r="29" spans="1:8" x14ac:dyDescent="0.35">
      <c r="A29" s="14" t="s">
        <v>137</v>
      </c>
      <c r="B29" s="10" t="s">
        <v>51</v>
      </c>
      <c r="C29" s="2" t="s">
        <v>50</v>
      </c>
      <c r="D29" s="18" t="s">
        <v>52</v>
      </c>
      <c r="E29" s="3">
        <v>16</v>
      </c>
      <c r="F29" s="21">
        <v>0</v>
      </c>
      <c r="G29" s="24">
        <f t="shared" si="0"/>
        <v>16</v>
      </c>
      <c r="H29" s="1"/>
    </row>
    <row r="30" spans="1:8" x14ac:dyDescent="0.35">
      <c r="A30" s="14" t="s">
        <v>138</v>
      </c>
      <c r="B30" s="10" t="s">
        <v>61</v>
      </c>
      <c r="C30" s="2" t="s">
        <v>60</v>
      </c>
      <c r="D30" s="18" t="s">
        <v>62</v>
      </c>
      <c r="E30" s="3">
        <v>16</v>
      </c>
      <c r="F30" s="21">
        <v>0</v>
      </c>
      <c r="G30" s="24">
        <f t="shared" si="0"/>
        <v>16</v>
      </c>
      <c r="H30" s="1"/>
    </row>
    <row r="31" spans="1:8" x14ac:dyDescent="0.35">
      <c r="A31" s="14" t="s">
        <v>139</v>
      </c>
      <c r="B31" s="10" t="s">
        <v>64</v>
      </c>
      <c r="C31" s="2" t="s">
        <v>63</v>
      </c>
      <c r="D31" s="18" t="s">
        <v>14</v>
      </c>
      <c r="E31" s="3">
        <v>16</v>
      </c>
      <c r="F31" s="21">
        <v>0</v>
      </c>
      <c r="G31" s="24">
        <f t="shared" si="0"/>
        <v>16</v>
      </c>
      <c r="H31" s="1"/>
    </row>
    <row r="32" spans="1:8" x14ac:dyDescent="0.35">
      <c r="A32" s="14" t="s">
        <v>140</v>
      </c>
      <c r="B32" s="10" t="s">
        <v>69</v>
      </c>
      <c r="C32" s="2" t="s">
        <v>68</v>
      </c>
      <c r="D32" s="18" t="s">
        <v>70</v>
      </c>
      <c r="E32" s="3">
        <v>16</v>
      </c>
      <c r="F32" s="21">
        <v>0</v>
      </c>
      <c r="G32" s="24">
        <f t="shared" si="0"/>
        <v>16</v>
      </c>
      <c r="H32" s="1"/>
    </row>
    <row r="33" spans="1:8" x14ac:dyDescent="0.35">
      <c r="A33" s="14" t="s">
        <v>141</v>
      </c>
      <c r="B33" s="10" t="s">
        <v>74</v>
      </c>
      <c r="C33" s="2" t="s">
        <v>4</v>
      </c>
      <c r="D33" s="18" t="s">
        <v>10</v>
      </c>
      <c r="E33" s="3">
        <v>16</v>
      </c>
      <c r="F33" s="21">
        <v>0</v>
      </c>
      <c r="G33" s="24">
        <f t="shared" si="0"/>
        <v>16</v>
      </c>
      <c r="H33" s="1"/>
    </row>
    <row r="34" spans="1:8" x14ac:dyDescent="0.35">
      <c r="A34" s="14" t="s">
        <v>142</v>
      </c>
      <c r="B34" s="10" t="s">
        <v>77</v>
      </c>
      <c r="C34" s="2" t="s">
        <v>65</v>
      </c>
      <c r="D34" s="18" t="s">
        <v>20</v>
      </c>
      <c r="E34" s="3">
        <v>0</v>
      </c>
      <c r="F34" s="21">
        <v>8</v>
      </c>
      <c r="G34" s="24">
        <f t="shared" ref="G34:G51" si="1">SUM(E34:F34)</f>
        <v>8</v>
      </c>
      <c r="H34" s="1"/>
    </row>
    <row r="35" spans="1:8" x14ac:dyDescent="0.35">
      <c r="A35" s="14" t="s">
        <v>143</v>
      </c>
      <c r="B35" s="10" t="s">
        <v>93</v>
      </c>
      <c r="C35" s="2" t="s">
        <v>92</v>
      </c>
      <c r="D35" s="18" t="s">
        <v>94</v>
      </c>
      <c r="E35" s="3">
        <v>0</v>
      </c>
      <c r="F35" s="21">
        <v>8</v>
      </c>
      <c r="G35" s="24">
        <f t="shared" si="1"/>
        <v>8</v>
      </c>
      <c r="H35" s="1"/>
    </row>
    <row r="36" spans="1:8" x14ac:dyDescent="0.35">
      <c r="A36" s="14" t="s">
        <v>144</v>
      </c>
      <c r="B36" s="10" t="s">
        <v>78</v>
      </c>
      <c r="C36" s="2" t="s">
        <v>65</v>
      </c>
      <c r="D36" s="18" t="s">
        <v>23</v>
      </c>
      <c r="E36" s="3">
        <v>0</v>
      </c>
      <c r="F36" s="21">
        <v>0</v>
      </c>
      <c r="G36" s="24">
        <f t="shared" si="1"/>
        <v>0</v>
      </c>
      <c r="H36" s="1"/>
    </row>
    <row r="37" spans="1:8" x14ac:dyDescent="0.35">
      <c r="A37" s="14" t="s">
        <v>145</v>
      </c>
      <c r="B37" s="10" t="s">
        <v>79</v>
      </c>
      <c r="C37" s="2" t="s">
        <v>34</v>
      </c>
      <c r="D37" s="18" t="s">
        <v>17</v>
      </c>
      <c r="E37" s="3">
        <v>0</v>
      </c>
      <c r="F37" s="21">
        <v>0</v>
      </c>
      <c r="G37" s="24">
        <f t="shared" si="1"/>
        <v>0</v>
      </c>
      <c r="H37" s="1"/>
    </row>
    <row r="38" spans="1:8" x14ac:dyDescent="0.35">
      <c r="A38" s="14" t="s">
        <v>146</v>
      </c>
      <c r="B38" s="10" t="s">
        <v>81</v>
      </c>
      <c r="C38" s="2" t="s">
        <v>80</v>
      </c>
      <c r="D38" s="18" t="s">
        <v>52</v>
      </c>
      <c r="E38" s="3">
        <v>0</v>
      </c>
      <c r="F38" s="21">
        <v>0</v>
      </c>
      <c r="G38" s="24">
        <f t="shared" si="1"/>
        <v>0</v>
      </c>
      <c r="H38" s="1"/>
    </row>
    <row r="39" spans="1:8" x14ac:dyDescent="0.35">
      <c r="A39" s="14" t="s">
        <v>147</v>
      </c>
      <c r="B39" s="10" t="s">
        <v>83</v>
      </c>
      <c r="C39" s="2" t="s">
        <v>82</v>
      </c>
      <c r="D39" s="18" t="s">
        <v>10</v>
      </c>
      <c r="E39" s="3">
        <v>0</v>
      </c>
      <c r="F39" s="21">
        <v>0</v>
      </c>
      <c r="G39" s="24">
        <f t="shared" si="1"/>
        <v>0</v>
      </c>
      <c r="H39" s="1"/>
    </row>
    <row r="40" spans="1:8" x14ac:dyDescent="0.35">
      <c r="A40" s="14" t="s">
        <v>148</v>
      </c>
      <c r="B40" s="10" t="s">
        <v>85</v>
      </c>
      <c r="C40" s="2" t="s">
        <v>84</v>
      </c>
      <c r="D40" s="18" t="s">
        <v>17</v>
      </c>
      <c r="E40" s="3">
        <v>0</v>
      </c>
      <c r="F40" s="21">
        <v>0</v>
      </c>
      <c r="G40" s="24">
        <f t="shared" si="1"/>
        <v>0</v>
      </c>
      <c r="H40" s="1"/>
    </row>
    <row r="41" spans="1:8" x14ac:dyDescent="0.35">
      <c r="A41" s="14" t="s">
        <v>149</v>
      </c>
      <c r="B41" s="10" t="s">
        <v>86</v>
      </c>
      <c r="C41" s="2" t="s">
        <v>2</v>
      </c>
      <c r="D41" s="18" t="s">
        <v>87</v>
      </c>
      <c r="E41" s="3">
        <v>0</v>
      </c>
      <c r="F41" s="21">
        <v>0</v>
      </c>
      <c r="G41" s="24">
        <f t="shared" si="1"/>
        <v>0</v>
      </c>
      <c r="H41" s="1"/>
    </row>
    <row r="42" spans="1:8" x14ac:dyDescent="0.35">
      <c r="A42" s="14" t="s">
        <v>150</v>
      </c>
      <c r="B42" s="10" t="s">
        <v>88</v>
      </c>
      <c r="C42" s="2" t="s">
        <v>53</v>
      </c>
      <c r="D42" s="18" t="s">
        <v>89</v>
      </c>
      <c r="E42" s="3">
        <v>0</v>
      </c>
      <c r="F42" s="21">
        <v>0</v>
      </c>
      <c r="G42" s="24">
        <f t="shared" si="1"/>
        <v>0</v>
      </c>
      <c r="H42" s="1"/>
    </row>
    <row r="43" spans="1:8" x14ac:dyDescent="0.35">
      <c r="A43" s="14" t="s">
        <v>151</v>
      </c>
      <c r="B43" s="10" t="s">
        <v>90</v>
      </c>
      <c r="C43" s="2" t="s">
        <v>34</v>
      </c>
      <c r="D43" s="18" t="s">
        <v>62</v>
      </c>
      <c r="E43" s="3">
        <v>0</v>
      </c>
      <c r="F43" s="21">
        <v>0</v>
      </c>
      <c r="G43" s="24">
        <f t="shared" si="1"/>
        <v>0</v>
      </c>
      <c r="H43" s="1"/>
    </row>
    <row r="44" spans="1:8" x14ac:dyDescent="0.35">
      <c r="A44" s="14" t="s">
        <v>152</v>
      </c>
      <c r="B44" s="10" t="s">
        <v>91</v>
      </c>
      <c r="C44" s="2" t="s">
        <v>4</v>
      </c>
      <c r="D44" s="18" t="s">
        <v>70</v>
      </c>
      <c r="E44" s="3">
        <v>0</v>
      </c>
      <c r="F44" s="21">
        <v>0</v>
      </c>
      <c r="G44" s="24">
        <f t="shared" si="1"/>
        <v>0</v>
      </c>
      <c r="H44" s="1"/>
    </row>
    <row r="45" spans="1:8" x14ac:dyDescent="0.35">
      <c r="A45" s="14" t="s">
        <v>153</v>
      </c>
      <c r="B45" s="10" t="s">
        <v>96</v>
      </c>
      <c r="C45" s="2" t="s">
        <v>95</v>
      </c>
      <c r="D45" s="18" t="s">
        <v>97</v>
      </c>
      <c r="E45" s="3">
        <v>0</v>
      </c>
      <c r="F45" s="21">
        <v>0</v>
      </c>
      <c r="G45" s="24">
        <f t="shared" si="1"/>
        <v>0</v>
      </c>
      <c r="H45" s="1"/>
    </row>
    <row r="46" spans="1:8" x14ac:dyDescent="0.35">
      <c r="A46" s="14" t="s">
        <v>154</v>
      </c>
      <c r="B46" s="10" t="s">
        <v>98</v>
      </c>
      <c r="C46" s="2" t="s">
        <v>50</v>
      </c>
      <c r="D46" s="18" t="s">
        <v>23</v>
      </c>
      <c r="E46" s="3">
        <v>0</v>
      </c>
      <c r="F46" s="21">
        <v>0</v>
      </c>
      <c r="G46" s="24">
        <f t="shared" si="1"/>
        <v>0</v>
      </c>
      <c r="H46" s="1"/>
    </row>
    <row r="47" spans="1:8" x14ac:dyDescent="0.35">
      <c r="A47" s="14" t="s">
        <v>155</v>
      </c>
      <c r="B47" s="10" t="s">
        <v>100</v>
      </c>
      <c r="C47" s="2" t="s">
        <v>99</v>
      </c>
      <c r="D47" s="18" t="s">
        <v>48</v>
      </c>
      <c r="E47" s="3">
        <v>0</v>
      </c>
      <c r="F47" s="21">
        <v>0</v>
      </c>
      <c r="G47" s="24">
        <f t="shared" si="1"/>
        <v>0</v>
      </c>
      <c r="H47" s="1"/>
    </row>
    <row r="48" spans="1:8" x14ac:dyDescent="0.35">
      <c r="A48" s="14" t="s">
        <v>156</v>
      </c>
      <c r="B48" s="10" t="s">
        <v>102</v>
      </c>
      <c r="C48" s="2" t="s">
        <v>101</v>
      </c>
      <c r="D48" s="18" t="s">
        <v>87</v>
      </c>
      <c r="E48" s="3">
        <v>0</v>
      </c>
      <c r="F48" s="21">
        <v>0</v>
      </c>
      <c r="G48" s="24">
        <f t="shared" si="1"/>
        <v>0</v>
      </c>
      <c r="H48" s="1"/>
    </row>
    <row r="49" spans="1:8" x14ac:dyDescent="0.35">
      <c r="A49" s="14" t="s">
        <v>157</v>
      </c>
      <c r="B49" s="10" t="s">
        <v>103</v>
      </c>
      <c r="C49" s="2" t="s">
        <v>53</v>
      </c>
      <c r="D49" s="18" t="s">
        <v>23</v>
      </c>
      <c r="E49" s="3">
        <v>0</v>
      </c>
      <c r="F49" s="21">
        <v>0</v>
      </c>
      <c r="G49" s="24">
        <f t="shared" si="1"/>
        <v>0</v>
      </c>
      <c r="H49" s="1"/>
    </row>
    <row r="50" spans="1:8" x14ac:dyDescent="0.35">
      <c r="A50" s="14" t="s">
        <v>158</v>
      </c>
      <c r="B50" s="10" t="s">
        <v>104</v>
      </c>
      <c r="C50" s="2" t="s">
        <v>82</v>
      </c>
      <c r="D50" s="18" t="s">
        <v>17</v>
      </c>
      <c r="E50" s="3">
        <v>0</v>
      </c>
      <c r="F50" s="21">
        <v>0</v>
      </c>
      <c r="G50" s="24">
        <f t="shared" si="1"/>
        <v>0</v>
      </c>
      <c r="H50" s="1"/>
    </row>
    <row r="51" spans="1:8" ht="15" thickBot="1" x14ac:dyDescent="0.4">
      <c r="A51" s="15" t="s">
        <v>159</v>
      </c>
      <c r="B51" s="11" t="s">
        <v>106</v>
      </c>
      <c r="C51" s="5" t="s">
        <v>105</v>
      </c>
      <c r="D51" s="19" t="s">
        <v>10</v>
      </c>
      <c r="E51" s="4">
        <v>0</v>
      </c>
      <c r="F51" s="22">
        <v>0</v>
      </c>
      <c r="G51" s="25">
        <f t="shared" si="1"/>
        <v>0</v>
      </c>
      <c r="H51" s="1"/>
    </row>
  </sheetData>
  <sortState xmlns:xlrd2="http://schemas.microsoft.com/office/spreadsheetml/2017/richdata2" ref="B2:G52">
    <sortCondition descending="1" ref="G3:G52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88B1-57F1-403C-8922-A2ACDC7C7AA1}">
  <dimension ref="A1"/>
  <sheetViews>
    <sheetView workbookViewId="0">
      <selection sqref="A1:G27"/>
    </sheetView>
  </sheetViews>
  <sheetFormatPr defaultRowHeight="14.5" x14ac:dyDescent="0.35"/>
  <cols>
    <col min="1" max="1" width="3.36328125" bestFit="1" customWidth="1"/>
    <col min="2" max="2" width="10.54296875" bestFit="1" customWidth="1"/>
    <col min="3" max="3" width="10.08984375" bestFit="1" customWidth="1"/>
    <col min="4" max="4" width="22.6328125" bestFit="1" customWidth="1"/>
    <col min="5" max="5" width="8" bestFit="1" customWidth="1"/>
    <col min="6" max="6" width="7.08984375" bestFit="1" customWidth="1"/>
    <col min="7" max="7" width="7" bestFit="1" customWidth="1"/>
  </cols>
  <sheetData/>
  <sortState xmlns:xlrd2="http://schemas.microsoft.com/office/spreadsheetml/2017/richdata2" ref="B2:G27">
    <sortCondition descending="1" ref="G2:G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2021-06-17T05:47:26Z</dcterms:created>
  <dcterms:modified xsi:type="dcterms:W3CDTF">2021-06-27T14:20:14Z</dcterms:modified>
</cp:coreProperties>
</file>